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UYET\NAM HOC 2020-2021\Cong khai hoa\"/>
    </mc:Choice>
  </mc:AlternateContent>
  <bookViews>
    <workbookView xWindow="600" yWindow="45" windowWidth="19320" windowHeight="8250"/>
  </bookViews>
  <sheets>
    <sheet name="PHAN CONG ĐAU NAM" sheetId="14" r:id="rId1"/>
    <sheet name="PHAN CONG CM" sheetId="12" r:id="rId2"/>
    <sheet name="PHAN PHONG" sheetId="13" r:id="rId3"/>
  </sheets>
  <calcPr calcId="162913"/>
</workbook>
</file>

<file path=xl/calcChain.xml><?xml version="1.0" encoding="utf-8"?>
<calcChain xmlns="http://schemas.openxmlformats.org/spreadsheetml/2006/main">
  <c r="T29" i="12" l="1"/>
  <c r="S21" i="12"/>
  <c r="S20" i="12"/>
  <c r="S19" i="12"/>
  <c r="S18" i="12"/>
  <c r="S17" i="12"/>
  <c r="S16" i="12"/>
  <c r="S15" i="12"/>
  <c r="S14" i="12"/>
  <c r="S13" i="12"/>
  <c r="S12" i="12"/>
  <c r="S11" i="12"/>
  <c r="S10" i="12"/>
  <c r="S8" i="12"/>
  <c r="S7" i="12"/>
  <c r="S6" i="12"/>
</calcChain>
</file>

<file path=xl/sharedStrings.xml><?xml version="1.0" encoding="utf-8"?>
<sst xmlns="http://schemas.openxmlformats.org/spreadsheetml/2006/main" count="309" uniqueCount="136">
  <si>
    <t>1A</t>
  </si>
  <si>
    <t>1B</t>
  </si>
  <si>
    <t>1C</t>
  </si>
  <si>
    <t>2A</t>
  </si>
  <si>
    <t>2B</t>
  </si>
  <si>
    <t>2C</t>
  </si>
  <si>
    <t>3A</t>
  </si>
  <si>
    <t>3B</t>
  </si>
  <si>
    <t>4A</t>
  </si>
  <si>
    <t>4B</t>
  </si>
  <si>
    <t>5A</t>
  </si>
  <si>
    <t>Sáng</t>
  </si>
  <si>
    <t>Chiều</t>
  </si>
  <si>
    <t>5B</t>
  </si>
  <si>
    <t>HT</t>
  </si>
  <si>
    <t>PHT</t>
  </si>
  <si>
    <t>Thứ 3</t>
  </si>
  <si>
    <t>Thứ 5</t>
  </si>
  <si>
    <t>PHÓ HIỆU TRƯỞNG</t>
  </si>
  <si>
    <t>Bùi Thị Tuyết</t>
  </si>
  <si>
    <t>HĐNG</t>
  </si>
  <si>
    <t>TD</t>
  </si>
  <si>
    <t>TRƯỜNG TIỂU HỌC THỦY AN</t>
  </si>
  <si>
    <t>Stt</t>
  </si>
  <si>
    <t>Họ và tên</t>
  </si>
  <si>
    <t>Chức vụ</t>
  </si>
  <si>
    <t>Nhiệm vụ</t>
  </si>
  <si>
    <t>T</t>
  </si>
  <si>
    <t>TV</t>
  </si>
  <si>
    <t>TN</t>
  </si>
  <si>
    <t>KH</t>
  </si>
  <si>
    <t>S-Đ</t>
  </si>
  <si>
    <t>MT</t>
  </si>
  <si>
    <t>ÂN</t>
  </si>
  <si>
    <t>TC</t>
  </si>
  <si>
    <t>KT</t>
  </si>
  <si>
    <t>TA</t>
  </si>
  <si>
    <t>BD</t>
  </si>
  <si>
    <t>Tổng</t>
  </si>
  <si>
    <t>Trần Thị Hạnh</t>
  </si>
  <si>
    <t>Dạy 2t</t>
  </si>
  <si>
    <t>Dương Thanh An</t>
  </si>
  <si>
    <t>TT 1</t>
  </si>
  <si>
    <t>CN 1A</t>
  </si>
  <si>
    <t>Trần Thị Ngọc Ánh</t>
  </si>
  <si>
    <t>GVTH</t>
  </si>
  <si>
    <t>CN 1B</t>
  </si>
  <si>
    <t>CN 1C</t>
  </si>
  <si>
    <t>Ngô Hồng Lĩnh</t>
  </si>
  <si>
    <t>CN 2A</t>
  </si>
  <si>
    <t>Vũ Thị Lý</t>
  </si>
  <si>
    <t>CN 2B</t>
  </si>
  <si>
    <t>Cao Thị Minh Thêu</t>
  </si>
  <si>
    <t>CN 2C</t>
  </si>
  <si>
    <t>Nguyễn Thị Vân Anh</t>
  </si>
  <si>
    <t>TT 2+3</t>
  </si>
  <si>
    <t>CN 3A</t>
  </si>
  <si>
    <t>Nguyễn Thị Mai Hạnh</t>
  </si>
  <si>
    <t>CN 3B</t>
  </si>
  <si>
    <t>Ngô Thị Ngân</t>
  </si>
  <si>
    <t>CN 4A</t>
  </si>
  <si>
    <t>Đàm Thị Thanh Mai</t>
  </si>
  <si>
    <t>CN 4B</t>
  </si>
  <si>
    <t>Bùi Thị Viên</t>
  </si>
  <si>
    <t>TT 4+5</t>
  </si>
  <si>
    <t>CN 5A</t>
  </si>
  <si>
    <t>Trần Thị Thanh Huyền</t>
  </si>
  <si>
    <t>CN 5B</t>
  </si>
  <si>
    <t>Trần Thị Dịu</t>
  </si>
  <si>
    <t>Nguyễn Lan Anh</t>
  </si>
  <si>
    <t>Vương Thị Thúy Hà</t>
  </si>
  <si>
    <t>GVMT</t>
  </si>
  <si>
    <t>GVTA</t>
  </si>
  <si>
    <t>GV tin</t>
  </si>
  <si>
    <t>STT</t>
  </si>
  <si>
    <t>Lớp</t>
  </si>
  <si>
    <t>Phòng</t>
  </si>
  <si>
    <t xml:space="preserve">Phòng </t>
  </si>
  <si>
    <t>Ghi chú</t>
  </si>
  <si>
    <t>Thứ 2,3,4,5,6</t>
  </si>
  <si>
    <t>NT</t>
  </si>
  <si>
    <t>HP</t>
  </si>
  <si>
    <t>Thứ 2,4</t>
  </si>
  <si>
    <t>Thứ 3,5</t>
  </si>
  <si>
    <t>Thứ 2,3,4,6</t>
  </si>
  <si>
    <t>3C</t>
  </si>
  <si>
    <t>4C</t>
  </si>
  <si>
    <t>Thứ 2,3,4,5</t>
  </si>
  <si>
    <t>Khu lẻ P1</t>
  </si>
  <si>
    <t>Khu lẻ P2</t>
  </si>
  <si>
    <t>Thứ 4
Thứ 6</t>
  </si>
  <si>
    <t>4
3</t>
  </si>
  <si>
    <t>Thứ 5,6</t>
  </si>
  <si>
    <t>Thứ 3
Thứ 6</t>
  </si>
  <si>
    <t>1
2</t>
  </si>
  <si>
    <t>(Từ  7/9/2020)</t>
  </si>
  <si>
    <t>KH 4A</t>
  </si>
  <si>
    <t xml:space="preserve">Nguyễn Thị Hải Vân </t>
  </si>
  <si>
    <t>H</t>
  </si>
  <si>
    <t>LA</t>
  </si>
  <si>
    <t>L</t>
  </si>
  <si>
    <t>Phạm Thị Minh Thúy</t>
  </si>
  <si>
    <t>Ng T Thanh Kim Huệ</t>
  </si>
  <si>
    <t>N</t>
  </si>
  <si>
    <t>CN 3C</t>
  </si>
  <si>
    <t>CN 4C</t>
  </si>
  <si>
    <t>DT</t>
  </si>
  <si>
    <t>GVÂN</t>
  </si>
  <si>
    <t>6t ÂN  khối 1,4</t>
  </si>
  <si>
    <t>Nguyễn Thi Nguyệt</t>
  </si>
  <si>
    <t>TA3,4,5</t>
  </si>
  <si>
    <t>TA 3A, khối 4+5</t>
  </si>
  <si>
    <t>Nguyễn Thị Thu Hiền</t>
  </si>
  <si>
    <t>TA khối 1,2, 3B, 3C</t>
  </si>
  <si>
    <t>Phạm Thị Hà</t>
  </si>
  <si>
    <t>Tin</t>
  </si>
  <si>
    <r>
      <t>Đ</t>
    </r>
    <r>
      <rPr>
        <b/>
        <vertAlign val="superscript"/>
        <sz val="12"/>
        <rFont val="Times New Roman"/>
        <family val="1"/>
      </rPr>
      <t>2</t>
    </r>
  </si>
  <si>
    <t>TA1,2,3</t>
  </si>
  <si>
    <t>Nguyễn Thị Dung</t>
  </si>
  <si>
    <t>D</t>
  </si>
  <si>
    <t xml:space="preserve"> 3t+DT</t>
  </si>
  <si>
    <t>ĐĐ:1B, 4A, 4B</t>
  </si>
  <si>
    <t>8t  ÂN khối 2,3,5; 8t TD khối 3A, 4A, 4C, 5A;  2t KT khối 5;  2t: KH 5B</t>
  </si>
  <si>
    <t>13t:  MT (trừ 4C); 8t: TD khối 1,2A</t>
  </si>
  <si>
    <t>PHÂN CÔNG CHUYÊN MÔN NĂM HỌC 2020-2021</t>
  </si>
  <si>
    <t>TANN-P7
TA-P.2</t>
  </si>
  <si>
    <t>TT1</t>
  </si>
  <si>
    <t>GVTH+CTCĐ</t>
  </si>
  <si>
    <t>GVMT+TBTTND</t>
  </si>
  <si>
    <t>GVÂN+TPT</t>
  </si>
  <si>
    <t>GVTH+BTĐTN</t>
  </si>
  <si>
    <t>Đ5A,TC3A</t>
  </si>
  <si>
    <t>5t: TNXH 1B,1C,2A; 2t ĐĐ 1A,2A; 2t KH 4A; 8t BD 1A,1B,1C; 2t KT 4A,4B; 1t: HĐTN 1B; 01t MT 4C</t>
  </si>
  <si>
    <t xml:space="preserve">PHÂN PHÒNG VÀ LỊCH HỌC </t>
  </si>
  <si>
    <t>Tin 16t: Khối 3-5</t>
  </si>
  <si>
    <t>Thủy An, ngày 7 tháng 9 năm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</si>
</sst>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2"/>
      <name val="Times New Roman"/>
    </font>
    <font>
      <sz val="10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9"/>
      <name val="Times New Roman"/>
      <family val="1"/>
    </font>
    <font>
      <b/>
      <sz val="14"/>
      <name val="Times New Roman"/>
      <family val="1"/>
    </font>
    <font>
      <sz val="14"/>
      <name val="Times New Roman"/>
      <family val="1"/>
    </font>
    <font>
      <i/>
      <sz val="12"/>
      <name val="Times New Roman"/>
      <family val="1"/>
    </font>
    <font>
      <b/>
      <sz val="10"/>
      <name val="Arial"/>
      <family val="2"/>
    </font>
    <font>
      <sz val="14"/>
      <name val="Arial"/>
      <family val="2"/>
    </font>
    <font>
      <sz val="11"/>
      <name val="Times New Roman"/>
      <family val="1"/>
    </font>
    <font>
      <sz val="10"/>
      <name val="Arial"/>
      <family val="2"/>
    </font>
    <font>
      <b/>
      <vertAlign val="superscript"/>
      <sz val="12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70">
    <xf numFmtId="0" fontId="0" fillId="0" borderId="0" xfId="0"/>
    <xf numFmtId="0" fontId="0" fillId="0" borderId="0" xfId="0" applyAlignment="1">
      <alignment horizontal="center"/>
    </xf>
    <xf numFmtId="0" fontId="0" fillId="0" borderId="2" xfId="0" applyBorder="1" applyAlignment="1">
      <alignment horizontal="center" vertical="center"/>
    </xf>
    <xf numFmtId="0" fontId="3" fillId="0" borderId="0" xfId="0" applyFont="1"/>
    <xf numFmtId="0" fontId="2" fillId="0" borderId="2" xfId="0" applyFont="1" applyBorder="1" applyAlignment="1">
      <alignment horizontal="center" vertical="center"/>
    </xf>
    <xf numFmtId="0" fontId="8" fillId="0" borderId="0" xfId="0" applyFont="1"/>
    <xf numFmtId="0" fontId="0" fillId="0" borderId="0" xfId="0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 wrapText="1"/>
    </xf>
    <xf numFmtId="0" fontId="0" fillId="0" borderId="0" xfId="0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0" fontId="2" fillId="0" borderId="0" xfId="0" applyFont="1" applyAlignment="1"/>
    <xf numFmtId="0" fontId="3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2" borderId="0" xfId="0" applyFont="1" applyFill="1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0" fontId="3" fillId="2" borderId="0" xfId="0" applyFont="1" applyFill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3" fillId="0" borderId="0" xfId="1" applyFont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4" borderId="2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/>
    </xf>
    <xf numFmtId="0" fontId="10" fillId="0" borderId="2" xfId="0" applyFont="1" applyBorder="1" applyAlignment="1">
      <alignment horizontal="center" vertical="center" wrapText="1"/>
    </xf>
    <xf numFmtId="0" fontId="7" fillId="0" borderId="4" xfId="0" applyFont="1" applyBorder="1" applyAlignment="1"/>
    <xf numFmtId="0" fontId="10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</cellXfs>
  <cellStyles count="2">
    <cellStyle name="Normal" xfId="0" builtinId="0"/>
    <cellStyle name="Normal_Bieu_bao_cao_2011 .in (gưi PNV-Chuan)_Book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352425</xdr:colOff>
      <xdr:row>0</xdr:row>
      <xdr:rowOff>190500</xdr:rowOff>
    </xdr:from>
    <xdr:to>
      <xdr:col>1</xdr:col>
      <xdr:colOff>1304925</xdr:colOff>
      <xdr:row>0</xdr:row>
      <xdr:rowOff>190500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657225" y="190500"/>
          <a:ext cx="952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352425</xdr:colOff>
      <xdr:row>0</xdr:row>
      <xdr:rowOff>190500</xdr:rowOff>
    </xdr:from>
    <xdr:to>
      <xdr:col>1</xdr:col>
      <xdr:colOff>1304925</xdr:colOff>
      <xdr:row>0</xdr:row>
      <xdr:rowOff>190500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600075" y="190500"/>
          <a:ext cx="952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371475</xdr:colOff>
      <xdr:row>1</xdr:row>
      <xdr:rowOff>0</xdr:rowOff>
    </xdr:from>
    <xdr:to>
      <xdr:col>2</xdr:col>
      <xdr:colOff>476250</xdr:colOff>
      <xdr:row>1</xdr:row>
      <xdr:rowOff>9525</xdr:rowOff>
    </xdr:to>
    <xdr:cxnSp macro="">
      <xdr:nvCxnSpPr>
        <xdr:cNvPr id="2" name="Straight Connector 1"/>
        <xdr:cNvCxnSpPr/>
      </xdr:nvCxnSpPr>
      <xdr:spPr>
        <a:xfrm flipV="1">
          <a:off x="800100" y="200025"/>
          <a:ext cx="790575" cy="95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tabSelected="1" topLeftCell="A13" workbookViewId="0">
      <selection activeCell="I30" sqref="I30"/>
    </sheetView>
  </sheetViews>
  <sheetFormatPr defaultRowHeight="15.75" x14ac:dyDescent="0.25"/>
  <cols>
    <col min="1" max="1" width="5.75" customWidth="1"/>
    <col min="2" max="2" width="22.625" customWidth="1"/>
    <col min="3" max="3" width="14.375" customWidth="1"/>
    <col min="4" max="4" width="16" customWidth="1"/>
    <col min="6" max="6" width="11" customWidth="1"/>
  </cols>
  <sheetData>
    <row r="1" spans="1:6" x14ac:dyDescent="0.25">
      <c r="A1" s="23" t="s">
        <v>22</v>
      </c>
      <c r="B1" s="41"/>
      <c r="C1" s="34"/>
      <c r="D1" s="34"/>
      <c r="E1" s="34"/>
      <c r="F1" s="34"/>
    </row>
    <row r="2" spans="1:6" x14ac:dyDescent="0.25">
      <c r="A2" s="23"/>
      <c r="B2" s="41"/>
      <c r="C2" s="34"/>
      <c r="D2" s="34"/>
      <c r="E2" s="34"/>
      <c r="F2" s="34"/>
    </row>
    <row r="3" spans="1:6" x14ac:dyDescent="0.25">
      <c r="A3" s="54" t="s">
        <v>124</v>
      </c>
      <c r="B3" s="54"/>
      <c r="C3" s="54"/>
      <c r="D3" s="54"/>
      <c r="E3" s="54"/>
      <c r="F3" s="54"/>
    </row>
    <row r="4" spans="1:6" x14ac:dyDescent="0.25">
      <c r="A4" s="52"/>
      <c r="B4" s="52"/>
      <c r="C4" s="52"/>
      <c r="D4" s="52"/>
      <c r="E4" s="52"/>
      <c r="F4" s="52"/>
    </row>
    <row r="5" spans="1:6" x14ac:dyDescent="0.25">
      <c r="A5" s="4" t="s">
        <v>23</v>
      </c>
      <c r="B5" s="4" t="s">
        <v>24</v>
      </c>
      <c r="C5" s="38" t="s">
        <v>25</v>
      </c>
      <c r="D5" s="38" t="s">
        <v>26</v>
      </c>
      <c r="E5" s="10" t="s">
        <v>38</v>
      </c>
      <c r="F5" s="10" t="s">
        <v>78</v>
      </c>
    </row>
    <row r="6" spans="1:6" ht="20.25" customHeight="1" x14ac:dyDescent="0.25">
      <c r="A6" s="24">
        <v>1</v>
      </c>
      <c r="B6" s="42" t="s">
        <v>39</v>
      </c>
      <c r="C6" s="24" t="s">
        <v>14</v>
      </c>
      <c r="D6" s="50" t="s">
        <v>40</v>
      </c>
      <c r="E6" s="40">
        <v>2</v>
      </c>
      <c r="F6" s="24" t="s">
        <v>96</v>
      </c>
    </row>
    <row r="7" spans="1:6" ht="20.25" customHeight="1" x14ac:dyDescent="0.25">
      <c r="A7" s="24">
        <v>2</v>
      </c>
      <c r="B7" s="42" t="s">
        <v>19</v>
      </c>
      <c r="C7" s="24" t="s">
        <v>15</v>
      </c>
      <c r="D7" s="50" t="s">
        <v>120</v>
      </c>
      <c r="E7" s="40">
        <v>3</v>
      </c>
      <c r="F7" s="9" t="s">
        <v>121</v>
      </c>
    </row>
    <row r="8" spans="1:6" ht="20.25" customHeight="1" x14ac:dyDescent="0.25">
      <c r="A8" s="24">
        <v>3</v>
      </c>
      <c r="B8" s="42" t="s">
        <v>97</v>
      </c>
      <c r="C8" s="24" t="s">
        <v>45</v>
      </c>
      <c r="D8" s="50" t="s">
        <v>43</v>
      </c>
      <c r="E8" s="40">
        <v>20</v>
      </c>
      <c r="F8" s="24"/>
    </row>
    <row r="9" spans="1:6" ht="20.25" customHeight="1" x14ac:dyDescent="0.25">
      <c r="A9" s="24">
        <v>4</v>
      </c>
      <c r="B9" s="42" t="s">
        <v>41</v>
      </c>
      <c r="C9" s="24" t="s">
        <v>126</v>
      </c>
      <c r="D9" s="50" t="s">
        <v>46</v>
      </c>
      <c r="E9" s="40">
        <v>17</v>
      </c>
      <c r="F9" s="24"/>
    </row>
    <row r="10" spans="1:6" ht="20.25" customHeight="1" x14ac:dyDescent="0.25">
      <c r="A10" s="24">
        <v>5</v>
      </c>
      <c r="B10" s="42" t="s">
        <v>44</v>
      </c>
      <c r="C10" s="24" t="s">
        <v>45</v>
      </c>
      <c r="D10" s="50" t="s">
        <v>47</v>
      </c>
      <c r="E10" s="40">
        <v>20</v>
      </c>
      <c r="F10" s="24"/>
    </row>
    <row r="11" spans="1:6" ht="20.25" customHeight="1" x14ac:dyDescent="0.25">
      <c r="A11" s="24">
        <v>6</v>
      </c>
      <c r="B11" s="42" t="s">
        <v>101</v>
      </c>
      <c r="C11" s="24" t="s">
        <v>130</v>
      </c>
      <c r="D11" s="50" t="s">
        <v>49</v>
      </c>
      <c r="E11" s="40">
        <v>16</v>
      </c>
      <c r="F11" s="24"/>
    </row>
    <row r="12" spans="1:6" ht="20.25" customHeight="1" x14ac:dyDescent="0.25">
      <c r="A12" s="24">
        <v>7</v>
      </c>
      <c r="B12" s="42" t="s">
        <v>52</v>
      </c>
      <c r="C12" s="24" t="s">
        <v>45</v>
      </c>
      <c r="D12" s="50" t="s">
        <v>51</v>
      </c>
      <c r="E12" s="40">
        <v>20</v>
      </c>
      <c r="F12" s="24"/>
    </row>
    <row r="13" spans="1:6" ht="20.25" customHeight="1" x14ac:dyDescent="0.25">
      <c r="A13" s="24">
        <v>8</v>
      </c>
      <c r="B13" s="42" t="s">
        <v>102</v>
      </c>
      <c r="C13" s="24" t="s">
        <v>45</v>
      </c>
      <c r="D13" s="50" t="s">
        <v>53</v>
      </c>
      <c r="E13" s="40">
        <v>20</v>
      </c>
      <c r="F13" s="24"/>
    </row>
    <row r="14" spans="1:6" ht="20.25" customHeight="1" x14ac:dyDescent="0.25">
      <c r="A14" s="24">
        <v>9</v>
      </c>
      <c r="B14" s="42" t="s">
        <v>54</v>
      </c>
      <c r="C14" s="24" t="s">
        <v>55</v>
      </c>
      <c r="D14" s="50" t="s">
        <v>56</v>
      </c>
      <c r="E14" s="40">
        <v>17</v>
      </c>
      <c r="F14" s="24"/>
    </row>
    <row r="15" spans="1:6" ht="20.25" customHeight="1" x14ac:dyDescent="0.25">
      <c r="A15" s="24">
        <v>10</v>
      </c>
      <c r="B15" s="42" t="s">
        <v>68</v>
      </c>
      <c r="C15" s="24" t="s">
        <v>45</v>
      </c>
      <c r="D15" s="50" t="s">
        <v>58</v>
      </c>
      <c r="E15" s="40">
        <v>20</v>
      </c>
      <c r="F15" s="24"/>
    </row>
    <row r="16" spans="1:6" ht="20.25" customHeight="1" x14ac:dyDescent="0.25">
      <c r="A16" s="24">
        <v>11</v>
      </c>
      <c r="B16" s="42" t="s">
        <v>48</v>
      </c>
      <c r="C16" s="24" t="s">
        <v>45</v>
      </c>
      <c r="D16" s="50" t="s">
        <v>104</v>
      </c>
      <c r="E16" s="40">
        <v>20</v>
      </c>
      <c r="F16" s="24"/>
    </row>
    <row r="17" spans="1:6" ht="20.25" customHeight="1" x14ac:dyDescent="0.25">
      <c r="A17" s="24">
        <v>12</v>
      </c>
      <c r="B17" s="42" t="s">
        <v>57</v>
      </c>
      <c r="C17" s="24" t="s">
        <v>127</v>
      </c>
      <c r="D17" s="50" t="s">
        <v>60</v>
      </c>
      <c r="E17" s="40">
        <v>16</v>
      </c>
      <c r="F17" s="24"/>
    </row>
    <row r="18" spans="1:6" ht="20.25" customHeight="1" x14ac:dyDescent="0.25">
      <c r="A18" s="24">
        <v>13</v>
      </c>
      <c r="B18" s="42" t="s">
        <v>66</v>
      </c>
      <c r="C18" s="24" t="s">
        <v>45</v>
      </c>
      <c r="D18" s="50" t="s">
        <v>62</v>
      </c>
      <c r="E18" s="40">
        <v>20</v>
      </c>
      <c r="F18" s="24"/>
    </row>
    <row r="19" spans="1:6" ht="20.25" customHeight="1" x14ac:dyDescent="0.25">
      <c r="A19" s="24">
        <v>14</v>
      </c>
      <c r="B19" s="42" t="s">
        <v>61</v>
      </c>
      <c r="C19" s="24" t="s">
        <v>45</v>
      </c>
      <c r="D19" s="50" t="s">
        <v>105</v>
      </c>
      <c r="E19" s="40">
        <v>20</v>
      </c>
      <c r="F19" s="24"/>
    </row>
    <row r="20" spans="1:6" ht="20.25" customHeight="1" x14ac:dyDescent="0.25">
      <c r="A20" s="24">
        <v>15</v>
      </c>
      <c r="B20" s="42" t="s">
        <v>59</v>
      </c>
      <c r="C20" s="24" t="s">
        <v>45</v>
      </c>
      <c r="D20" s="50" t="s">
        <v>65</v>
      </c>
      <c r="E20" s="40">
        <v>20</v>
      </c>
      <c r="F20" s="24"/>
    </row>
    <row r="21" spans="1:6" ht="20.25" customHeight="1" x14ac:dyDescent="0.25">
      <c r="A21" s="24">
        <v>16</v>
      </c>
      <c r="B21" s="42" t="s">
        <v>63</v>
      </c>
      <c r="C21" s="24" t="s">
        <v>64</v>
      </c>
      <c r="D21" s="50" t="s">
        <v>67</v>
      </c>
      <c r="E21" s="40">
        <v>17</v>
      </c>
      <c r="F21" s="24"/>
    </row>
    <row r="22" spans="1:6" ht="20.25" customHeight="1" x14ac:dyDescent="0.25">
      <c r="A22" s="24">
        <v>17</v>
      </c>
      <c r="B22" s="42" t="s">
        <v>50</v>
      </c>
      <c r="C22" s="24" t="s">
        <v>45</v>
      </c>
      <c r="D22" s="50" t="s">
        <v>106</v>
      </c>
      <c r="E22" s="40">
        <v>20</v>
      </c>
      <c r="F22" s="24"/>
    </row>
    <row r="23" spans="1:6" ht="20.25" customHeight="1" x14ac:dyDescent="0.25">
      <c r="A23" s="24">
        <v>18</v>
      </c>
      <c r="B23" s="42" t="s">
        <v>70</v>
      </c>
      <c r="C23" s="53" t="s">
        <v>128</v>
      </c>
      <c r="D23" s="50" t="s">
        <v>32</v>
      </c>
      <c r="E23" s="40">
        <v>21</v>
      </c>
      <c r="F23" s="24"/>
    </row>
    <row r="24" spans="1:6" ht="20.25" customHeight="1" x14ac:dyDescent="0.25">
      <c r="A24" s="24">
        <v>19</v>
      </c>
      <c r="B24" s="42" t="s">
        <v>69</v>
      </c>
      <c r="C24" s="24" t="s">
        <v>129</v>
      </c>
      <c r="D24" s="50" t="s">
        <v>33</v>
      </c>
      <c r="E24" s="40">
        <v>6</v>
      </c>
      <c r="F24" s="24"/>
    </row>
    <row r="25" spans="1:6" ht="20.25" customHeight="1" x14ac:dyDescent="0.25">
      <c r="A25" s="24">
        <v>20</v>
      </c>
      <c r="B25" s="42" t="s">
        <v>109</v>
      </c>
      <c r="C25" s="24" t="s">
        <v>72</v>
      </c>
      <c r="D25" s="50" t="s">
        <v>110</v>
      </c>
      <c r="E25" s="40">
        <v>23</v>
      </c>
      <c r="F25" s="24"/>
    </row>
    <row r="26" spans="1:6" ht="20.25" customHeight="1" x14ac:dyDescent="0.25">
      <c r="A26" s="24">
        <v>21</v>
      </c>
      <c r="B26" s="42" t="s">
        <v>112</v>
      </c>
      <c r="C26" s="24" t="s">
        <v>72</v>
      </c>
      <c r="D26" s="50" t="s">
        <v>117</v>
      </c>
      <c r="E26" s="40">
        <v>19</v>
      </c>
      <c r="F26" s="24"/>
    </row>
    <row r="27" spans="1:6" ht="20.25" customHeight="1" x14ac:dyDescent="0.25">
      <c r="A27" s="24">
        <v>22</v>
      </c>
      <c r="B27" s="42" t="s">
        <v>114</v>
      </c>
      <c r="C27" s="24" t="s">
        <v>73</v>
      </c>
      <c r="D27" s="50" t="s">
        <v>115</v>
      </c>
      <c r="E27" s="40">
        <v>16</v>
      </c>
      <c r="F27" s="24"/>
    </row>
    <row r="28" spans="1:6" x14ac:dyDescent="0.25">
      <c r="A28" s="33"/>
      <c r="B28" s="43"/>
      <c r="C28" s="34"/>
      <c r="D28" s="35"/>
      <c r="E28" s="48"/>
      <c r="F28" s="33"/>
    </row>
    <row r="29" spans="1:6" x14ac:dyDescent="0.25">
      <c r="A29" s="33"/>
      <c r="B29" s="43"/>
      <c r="C29" s="3"/>
      <c r="D29" s="37"/>
      <c r="E29" s="47"/>
      <c r="F29" s="33"/>
    </row>
    <row r="30" spans="1:6" x14ac:dyDescent="0.25">
      <c r="A30" s="33"/>
      <c r="B30" s="43"/>
      <c r="C30" s="3"/>
      <c r="D30" s="37"/>
      <c r="E30" s="47"/>
      <c r="F30" s="33"/>
    </row>
    <row r="31" spans="1:6" x14ac:dyDescent="0.25">
      <c r="A31" s="33"/>
      <c r="B31" s="43"/>
      <c r="C31" s="3"/>
      <c r="D31" s="3"/>
      <c r="E31" s="34"/>
      <c r="F31" s="33"/>
    </row>
    <row r="32" spans="1:6" x14ac:dyDescent="0.25">
      <c r="A32" s="33"/>
      <c r="B32" s="43"/>
      <c r="C32" s="3"/>
      <c r="D32" s="3"/>
      <c r="E32" s="34"/>
      <c r="F32" s="33"/>
    </row>
    <row r="33" spans="1:6" x14ac:dyDescent="0.25">
      <c r="A33" s="34"/>
      <c r="B33" s="43"/>
      <c r="C33" s="34"/>
      <c r="D33" s="34"/>
      <c r="E33" s="49"/>
      <c r="F33" s="34"/>
    </row>
  </sheetData>
  <mergeCells count="1">
    <mergeCell ref="A3:F3"/>
  </mergeCell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4"/>
  <sheetViews>
    <sheetView topLeftCell="A13" workbookViewId="0">
      <selection activeCell="X8" sqref="X8"/>
    </sheetView>
  </sheetViews>
  <sheetFormatPr defaultRowHeight="15.75" x14ac:dyDescent="0.25"/>
  <cols>
    <col min="1" max="1" width="4" style="34" customWidth="1"/>
    <col min="2" max="2" width="18.75" style="43" customWidth="1"/>
    <col min="3" max="3" width="8.375" style="34" customWidth="1"/>
    <col min="4" max="4" width="7.5" style="34" customWidth="1"/>
    <col min="5" max="12" width="4.625" style="33" customWidth="1"/>
    <col min="13" max="17" width="4.625" style="34" customWidth="1"/>
    <col min="18" max="18" width="6.5" style="34" customWidth="1"/>
    <col min="19" max="19" width="5.875" style="34" customWidth="1"/>
    <col min="20" max="20" width="11.625" style="34" customWidth="1"/>
    <col min="21" max="21" width="9" style="34"/>
    <col min="22" max="16384" width="9" style="3"/>
  </cols>
  <sheetData>
    <row r="1" spans="1:21" x14ac:dyDescent="0.25">
      <c r="A1" s="23" t="s">
        <v>22</v>
      </c>
      <c r="B1" s="41"/>
    </row>
    <row r="2" spans="1:21" x14ac:dyDescent="0.25">
      <c r="A2" s="23"/>
      <c r="B2" s="41"/>
    </row>
    <row r="3" spans="1:21" x14ac:dyDescent="0.25">
      <c r="A3" s="54" t="s">
        <v>124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</row>
    <row r="4" spans="1:21" x14ac:dyDescent="0.25">
      <c r="A4" s="65" t="s">
        <v>95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</row>
    <row r="5" spans="1:21" ht="31.5" x14ac:dyDescent="0.25">
      <c r="A5" s="4" t="s">
        <v>23</v>
      </c>
      <c r="B5" s="4" t="s">
        <v>24</v>
      </c>
      <c r="C5" s="38" t="s">
        <v>25</v>
      </c>
      <c r="D5" s="38" t="s">
        <v>26</v>
      </c>
      <c r="E5" s="10" t="s">
        <v>27</v>
      </c>
      <c r="F5" s="10" t="s">
        <v>28</v>
      </c>
      <c r="G5" s="10" t="s">
        <v>116</v>
      </c>
      <c r="H5" s="10" t="s">
        <v>29</v>
      </c>
      <c r="I5" s="10" t="s">
        <v>30</v>
      </c>
      <c r="J5" s="10" t="s">
        <v>31</v>
      </c>
      <c r="K5" s="10" t="s">
        <v>32</v>
      </c>
      <c r="L5" s="10" t="s">
        <v>33</v>
      </c>
      <c r="M5" s="39" t="s">
        <v>21</v>
      </c>
      <c r="N5" s="39" t="s">
        <v>34</v>
      </c>
      <c r="O5" s="39" t="s">
        <v>35</v>
      </c>
      <c r="P5" s="39" t="s">
        <v>36</v>
      </c>
      <c r="Q5" s="39" t="s">
        <v>20</v>
      </c>
      <c r="R5" s="39" t="s">
        <v>37</v>
      </c>
      <c r="S5" s="10" t="s">
        <v>38</v>
      </c>
      <c r="T5" s="10" t="s">
        <v>78</v>
      </c>
    </row>
    <row r="6" spans="1:21" ht="18.75" customHeight="1" x14ac:dyDescent="0.25">
      <c r="A6" s="24">
        <v>1</v>
      </c>
      <c r="B6" s="42" t="s">
        <v>39</v>
      </c>
      <c r="C6" s="24" t="s">
        <v>14</v>
      </c>
      <c r="D6" s="25" t="s">
        <v>40</v>
      </c>
      <c r="E6" s="24"/>
      <c r="F6" s="24"/>
      <c r="G6" s="24"/>
      <c r="H6" s="24">
        <v>2</v>
      </c>
      <c r="I6" s="24"/>
      <c r="J6" s="24"/>
      <c r="K6" s="24"/>
      <c r="L6" s="24"/>
      <c r="M6" s="24"/>
      <c r="N6" s="24"/>
      <c r="O6" s="24"/>
      <c r="P6" s="24"/>
      <c r="Q6" s="24"/>
      <c r="R6" s="24"/>
      <c r="S6" s="40">
        <f>SUM(E6:R6)</f>
        <v>2</v>
      </c>
      <c r="T6" s="24" t="s">
        <v>131</v>
      </c>
    </row>
    <row r="7" spans="1:21" ht="18.75" customHeight="1" x14ac:dyDescent="0.25">
      <c r="A7" s="24">
        <v>2</v>
      </c>
      <c r="B7" s="42" t="s">
        <v>19</v>
      </c>
      <c r="C7" s="24" t="s">
        <v>15</v>
      </c>
      <c r="D7" s="45" t="s">
        <v>120</v>
      </c>
      <c r="E7" s="24"/>
      <c r="F7" s="24"/>
      <c r="G7" s="26">
        <v>3</v>
      </c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40">
        <f t="shared" ref="S7:S21" si="0">SUM(E7:R7)</f>
        <v>3</v>
      </c>
      <c r="T7" s="9" t="s">
        <v>121</v>
      </c>
    </row>
    <row r="8" spans="1:21" ht="18.75" customHeight="1" x14ac:dyDescent="0.25">
      <c r="A8" s="24">
        <v>3</v>
      </c>
      <c r="B8" s="42" t="s">
        <v>97</v>
      </c>
      <c r="C8" s="24" t="s">
        <v>45</v>
      </c>
      <c r="D8" s="25" t="s">
        <v>43</v>
      </c>
      <c r="E8" s="7">
        <v>3</v>
      </c>
      <c r="F8" s="7">
        <v>12</v>
      </c>
      <c r="G8" s="28" t="s">
        <v>81</v>
      </c>
      <c r="H8" s="27">
        <v>2</v>
      </c>
      <c r="I8" s="27"/>
      <c r="J8" s="27"/>
      <c r="K8" s="28" t="s">
        <v>98</v>
      </c>
      <c r="L8" s="27" t="s">
        <v>99</v>
      </c>
      <c r="M8" s="28" t="s">
        <v>98</v>
      </c>
      <c r="N8" s="12"/>
      <c r="O8" s="12"/>
      <c r="P8" s="29" t="s">
        <v>98</v>
      </c>
      <c r="Q8" s="24">
        <v>3</v>
      </c>
      <c r="R8" s="46" t="s">
        <v>119</v>
      </c>
      <c r="S8" s="40">
        <f t="shared" si="0"/>
        <v>20</v>
      </c>
      <c r="T8" s="24"/>
    </row>
    <row r="9" spans="1:21" ht="18.75" customHeight="1" x14ac:dyDescent="0.25">
      <c r="A9" s="24">
        <v>4</v>
      </c>
      <c r="B9" s="42" t="s">
        <v>41</v>
      </c>
      <c r="C9" s="24" t="s">
        <v>42</v>
      </c>
      <c r="D9" s="25" t="s">
        <v>46</v>
      </c>
      <c r="E9" s="7">
        <v>3</v>
      </c>
      <c r="F9" s="7">
        <v>12</v>
      </c>
      <c r="G9" s="28" t="s">
        <v>119</v>
      </c>
      <c r="H9" s="28" t="s">
        <v>119</v>
      </c>
      <c r="I9" s="7"/>
      <c r="J9" s="7"/>
      <c r="K9" s="28" t="s">
        <v>98</v>
      </c>
      <c r="L9" s="7" t="s">
        <v>99</v>
      </c>
      <c r="M9" s="28" t="s">
        <v>98</v>
      </c>
      <c r="N9" s="24"/>
      <c r="O9" s="24"/>
      <c r="P9" s="29" t="s">
        <v>98</v>
      </c>
      <c r="Q9" s="24">
        <v>2</v>
      </c>
      <c r="R9" s="46" t="s">
        <v>119</v>
      </c>
      <c r="S9" s="40">
        <v>17</v>
      </c>
      <c r="T9" s="24"/>
    </row>
    <row r="10" spans="1:21" ht="18.75" customHeight="1" x14ac:dyDescent="0.25">
      <c r="A10" s="24">
        <v>5</v>
      </c>
      <c r="B10" s="42" t="s">
        <v>44</v>
      </c>
      <c r="C10" s="24" t="s">
        <v>45</v>
      </c>
      <c r="D10" s="25" t="s">
        <v>47</v>
      </c>
      <c r="E10" s="7">
        <v>3</v>
      </c>
      <c r="F10" s="7">
        <v>12</v>
      </c>
      <c r="G10" s="27">
        <v>1</v>
      </c>
      <c r="H10" s="28" t="s">
        <v>119</v>
      </c>
      <c r="I10" s="7"/>
      <c r="J10" s="7"/>
      <c r="K10" s="28" t="s">
        <v>98</v>
      </c>
      <c r="L10" s="27" t="s">
        <v>99</v>
      </c>
      <c r="M10" s="28" t="s">
        <v>98</v>
      </c>
      <c r="N10" s="12"/>
      <c r="O10" s="24"/>
      <c r="P10" s="29" t="s">
        <v>98</v>
      </c>
      <c r="Q10" s="24">
        <v>3</v>
      </c>
      <c r="R10" s="24">
        <v>1</v>
      </c>
      <c r="S10" s="40">
        <f t="shared" si="0"/>
        <v>20</v>
      </c>
      <c r="T10" s="24"/>
    </row>
    <row r="11" spans="1:21" ht="18.75" customHeight="1" x14ac:dyDescent="0.25">
      <c r="A11" s="24">
        <v>6</v>
      </c>
      <c r="B11" s="42" t="s">
        <v>101</v>
      </c>
      <c r="C11" s="24" t="s">
        <v>45</v>
      </c>
      <c r="D11" s="25" t="s">
        <v>49</v>
      </c>
      <c r="E11" s="7">
        <v>5</v>
      </c>
      <c r="F11" s="7">
        <v>9</v>
      </c>
      <c r="G11" s="28" t="s">
        <v>119</v>
      </c>
      <c r="H11" s="28" t="s">
        <v>119</v>
      </c>
      <c r="I11" s="7"/>
      <c r="J11" s="7"/>
      <c r="K11" s="28" t="s">
        <v>98</v>
      </c>
      <c r="L11" s="31" t="s">
        <v>100</v>
      </c>
      <c r="M11" s="28" t="s">
        <v>98</v>
      </c>
      <c r="N11" s="27">
        <v>1</v>
      </c>
      <c r="O11" s="24"/>
      <c r="P11" s="29" t="s">
        <v>98</v>
      </c>
      <c r="Q11" s="24">
        <v>1</v>
      </c>
      <c r="R11" s="24"/>
      <c r="S11" s="40">
        <f t="shared" si="0"/>
        <v>16</v>
      </c>
      <c r="T11" s="24"/>
      <c r="U11" s="32"/>
    </row>
    <row r="12" spans="1:21" ht="18.75" customHeight="1" x14ac:dyDescent="0.25">
      <c r="A12" s="24">
        <v>7</v>
      </c>
      <c r="B12" s="42" t="s">
        <v>52</v>
      </c>
      <c r="C12" s="24" t="s">
        <v>45</v>
      </c>
      <c r="D12" s="25" t="s">
        <v>51</v>
      </c>
      <c r="E12" s="7">
        <v>5</v>
      </c>
      <c r="F12" s="7">
        <v>9</v>
      </c>
      <c r="G12" s="7">
        <v>1</v>
      </c>
      <c r="H12" s="7">
        <v>1</v>
      </c>
      <c r="I12" s="7"/>
      <c r="J12" s="7"/>
      <c r="K12" s="28" t="s">
        <v>98</v>
      </c>
      <c r="L12" s="31" t="s">
        <v>100</v>
      </c>
      <c r="M12" s="27">
        <v>2</v>
      </c>
      <c r="N12" s="12">
        <v>1</v>
      </c>
      <c r="O12" s="24"/>
      <c r="P12" s="29" t="s">
        <v>98</v>
      </c>
      <c r="Q12" s="24">
        <v>1</v>
      </c>
      <c r="R12" s="24"/>
      <c r="S12" s="40">
        <f t="shared" si="0"/>
        <v>20</v>
      </c>
      <c r="T12" s="24"/>
    </row>
    <row r="13" spans="1:21" ht="18.75" customHeight="1" x14ac:dyDescent="0.25">
      <c r="A13" s="24">
        <v>8</v>
      </c>
      <c r="B13" s="42" t="s">
        <v>102</v>
      </c>
      <c r="C13" s="24" t="s">
        <v>45</v>
      </c>
      <c r="D13" s="25" t="s">
        <v>53</v>
      </c>
      <c r="E13" s="7">
        <v>5</v>
      </c>
      <c r="F13" s="7">
        <v>9</v>
      </c>
      <c r="G13" s="7">
        <v>1</v>
      </c>
      <c r="H13" s="7">
        <v>1</v>
      </c>
      <c r="I13" s="7"/>
      <c r="J13" s="7"/>
      <c r="K13" s="28" t="s">
        <v>98</v>
      </c>
      <c r="L13" s="31" t="s">
        <v>100</v>
      </c>
      <c r="M13" s="27">
        <v>2</v>
      </c>
      <c r="N13" s="12">
        <v>1</v>
      </c>
      <c r="O13" s="24"/>
      <c r="P13" s="29" t="s">
        <v>98</v>
      </c>
      <c r="Q13" s="24">
        <v>1</v>
      </c>
      <c r="R13" s="24"/>
      <c r="S13" s="40">
        <f t="shared" si="0"/>
        <v>20</v>
      </c>
      <c r="T13" s="24"/>
    </row>
    <row r="14" spans="1:21" ht="18.75" customHeight="1" x14ac:dyDescent="0.25">
      <c r="A14" s="24">
        <v>9</v>
      </c>
      <c r="B14" s="42" t="s">
        <v>54</v>
      </c>
      <c r="C14" s="24" t="s">
        <v>55</v>
      </c>
      <c r="D14" s="25" t="s">
        <v>56</v>
      </c>
      <c r="E14" s="7">
        <v>5</v>
      </c>
      <c r="F14" s="7">
        <v>8</v>
      </c>
      <c r="G14" s="7">
        <v>1</v>
      </c>
      <c r="H14" s="27">
        <v>2</v>
      </c>
      <c r="I14" s="7"/>
      <c r="J14" s="7"/>
      <c r="K14" s="28" t="s">
        <v>98</v>
      </c>
      <c r="L14" s="31" t="s">
        <v>100</v>
      </c>
      <c r="M14" s="30" t="s">
        <v>100</v>
      </c>
      <c r="N14" s="27">
        <v>1</v>
      </c>
      <c r="O14" s="24"/>
      <c r="P14" s="24" t="s">
        <v>103</v>
      </c>
      <c r="Q14" s="24">
        <v>1</v>
      </c>
      <c r="R14" s="24"/>
      <c r="S14" s="40">
        <f t="shared" si="0"/>
        <v>18</v>
      </c>
      <c r="T14" s="24"/>
    </row>
    <row r="15" spans="1:21" ht="18.75" customHeight="1" x14ac:dyDescent="0.25">
      <c r="A15" s="24">
        <v>10</v>
      </c>
      <c r="B15" s="42" t="s">
        <v>68</v>
      </c>
      <c r="C15" s="24" t="s">
        <v>45</v>
      </c>
      <c r="D15" s="25" t="s">
        <v>58</v>
      </c>
      <c r="E15" s="7">
        <v>5</v>
      </c>
      <c r="F15" s="7">
        <v>8</v>
      </c>
      <c r="G15" s="7">
        <v>1</v>
      </c>
      <c r="H15" s="27">
        <v>2</v>
      </c>
      <c r="I15" s="27"/>
      <c r="J15" s="27"/>
      <c r="K15" s="28" t="s">
        <v>98</v>
      </c>
      <c r="L15" s="31" t="s">
        <v>100</v>
      </c>
      <c r="M15" s="12">
        <v>2</v>
      </c>
      <c r="N15" s="27">
        <v>1</v>
      </c>
      <c r="O15" s="24"/>
      <c r="P15" s="29" t="s">
        <v>98</v>
      </c>
      <c r="Q15" s="24">
        <v>1</v>
      </c>
      <c r="R15" s="24"/>
      <c r="S15" s="40">
        <f t="shared" si="0"/>
        <v>20</v>
      </c>
      <c r="T15" s="24"/>
    </row>
    <row r="16" spans="1:21" ht="18.75" customHeight="1" x14ac:dyDescent="0.25">
      <c r="A16" s="24">
        <v>11</v>
      </c>
      <c r="B16" s="42" t="s">
        <v>48</v>
      </c>
      <c r="C16" s="24" t="s">
        <v>45</v>
      </c>
      <c r="D16" s="25" t="s">
        <v>104</v>
      </c>
      <c r="E16" s="7">
        <v>5</v>
      </c>
      <c r="F16" s="7">
        <v>8</v>
      </c>
      <c r="G16" s="7">
        <v>1</v>
      </c>
      <c r="H16" s="7">
        <v>2</v>
      </c>
      <c r="I16" s="7"/>
      <c r="J16" s="7"/>
      <c r="K16" s="28" t="s">
        <v>98</v>
      </c>
      <c r="L16" s="31" t="s">
        <v>100</v>
      </c>
      <c r="M16" s="12">
        <v>2</v>
      </c>
      <c r="N16" s="24">
        <v>1</v>
      </c>
      <c r="O16" s="24"/>
      <c r="P16" s="29" t="s">
        <v>98</v>
      </c>
      <c r="Q16" s="24">
        <v>1</v>
      </c>
      <c r="R16" s="24"/>
      <c r="S16" s="40">
        <f t="shared" si="0"/>
        <v>20</v>
      </c>
      <c r="T16" s="24"/>
    </row>
    <row r="17" spans="1:20" ht="18.75" customHeight="1" x14ac:dyDescent="0.25">
      <c r="A17" s="24">
        <v>12</v>
      </c>
      <c r="B17" s="42" t="s">
        <v>57</v>
      </c>
      <c r="C17" s="24" t="s">
        <v>45</v>
      </c>
      <c r="D17" s="25" t="s">
        <v>60</v>
      </c>
      <c r="E17" s="7">
        <v>5</v>
      </c>
      <c r="F17" s="7">
        <v>8</v>
      </c>
      <c r="G17" s="28" t="s">
        <v>81</v>
      </c>
      <c r="H17" s="7"/>
      <c r="I17" s="28" t="s">
        <v>119</v>
      </c>
      <c r="J17" s="7">
        <v>2</v>
      </c>
      <c r="K17" s="28" t="s">
        <v>98</v>
      </c>
      <c r="L17" s="7" t="s">
        <v>99</v>
      </c>
      <c r="M17" s="30" t="s">
        <v>100</v>
      </c>
      <c r="N17" s="24"/>
      <c r="O17" s="30" t="s">
        <v>100</v>
      </c>
      <c r="P17" s="24" t="s">
        <v>103</v>
      </c>
      <c r="Q17" s="24">
        <v>1</v>
      </c>
      <c r="R17" s="24"/>
      <c r="S17" s="40">
        <f t="shared" si="0"/>
        <v>16</v>
      </c>
      <c r="T17" s="24"/>
    </row>
    <row r="18" spans="1:20" ht="18.75" customHeight="1" x14ac:dyDescent="0.25">
      <c r="A18" s="24">
        <v>13</v>
      </c>
      <c r="B18" s="42" t="s">
        <v>66</v>
      </c>
      <c r="C18" s="24" t="s">
        <v>45</v>
      </c>
      <c r="D18" s="25" t="s">
        <v>62</v>
      </c>
      <c r="E18" s="7">
        <v>5</v>
      </c>
      <c r="F18" s="7">
        <v>8</v>
      </c>
      <c r="G18" s="28" t="s">
        <v>81</v>
      </c>
      <c r="H18" s="7"/>
      <c r="I18" s="7">
        <v>2</v>
      </c>
      <c r="J18" s="7">
        <v>2</v>
      </c>
      <c r="K18" s="28" t="s">
        <v>98</v>
      </c>
      <c r="L18" s="27" t="s">
        <v>99</v>
      </c>
      <c r="M18" s="27">
        <v>2</v>
      </c>
      <c r="N18" s="24"/>
      <c r="O18" s="30" t="s">
        <v>100</v>
      </c>
      <c r="P18" s="24" t="s">
        <v>103</v>
      </c>
      <c r="Q18" s="24">
        <v>1</v>
      </c>
      <c r="R18" s="24"/>
      <c r="S18" s="40">
        <f t="shared" si="0"/>
        <v>20</v>
      </c>
      <c r="T18" s="24"/>
    </row>
    <row r="19" spans="1:20" ht="18.75" customHeight="1" x14ac:dyDescent="0.25">
      <c r="A19" s="24">
        <v>14</v>
      </c>
      <c r="B19" s="42" t="s">
        <v>61</v>
      </c>
      <c r="C19" s="24" t="s">
        <v>45</v>
      </c>
      <c r="D19" s="25" t="s">
        <v>105</v>
      </c>
      <c r="E19" s="7">
        <v>5</v>
      </c>
      <c r="F19" s="7">
        <v>8</v>
      </c>
      <c r="G19" s="7">
        <v>1</v>
      </c>
      <c r="H19" s="7"/>
      <c r="I19" s="7">
        <v>2</v>
      </c>
      <c r="J19" s="7">
        <v>2</v>
      </c>
      <c r="K19" s="28" t="s">
        <v>119</v>
      </c>
      <c r="L19" s="27" t="s">
        <v>99</v>
      </c>
      <c r="M19" s="27" t="s">
        <v>100</v>
      </c>
      <c r="N19" s="24">
        <v>1</v>
      </c>
      <c r="O19" s="30" t="s">
        <v>100</v>
      </c>
      <c r="P19" s="24" t="s">
        <v>103</v>
      </c>
      <c r="Q19" s="24">
        <v>1</v>
      </c>
      <c r="R19" s="24"/>
      <c r="S19" s="40">
        <f t="shared" si="0"/>
        <v>20</v>
      </c>
      <c r="T19" s="24"/>
    </row>
    <row r="20" spans="1:20" ht="18.75" customHeight="1" x14ac:dyDescent="0.25">
      <c r="A20" s="24">
        <v>15</v>
      </c>
      <c r="B20" s="42" t="s">
        <v>59</v>
      </c>
      <c r="C20" s="24" t="s">
        <v>45</v>
      </c>
      <c r="D20" s="25" t="s">
        <v>65</v>
      </c>
      <c r="E20" s="7">
        <v>5</v>
      </c>
      <c r="F20" s="7">
        <v>8</v>
      </c>
      <c r="G20" s="28" t="s">
        <v>119</v>
      </c>
      <c r="H20" s="7"/>
      <c r="I20" s="7">
        <v>2</v>
      </c>
      <c r="J20" s="7">
        <v>2</v>
      </c>
      <c r="K20" s="28" t="s">
        <v>98</v>
      </c>
      <c r="L20" s="7"/>
      <c r="M20" s="27">
        <v>2</v>
      </c>
      <c r="N20" s="24"/>
      <c r="O20" s="30" t="s">
        <v>100</v>
      </c>
      <c r="P20" s="24" t="s">
        <v>103</v>
      </c>
      <c r="Q20" s="24">
        <v>1</v>
      </c>
      <c r="R20" s="24"/>
      <c r="S20" s="40">
        <f>SUM(E20:R20)</f>
        <v>20</v>
      </c>
      <c r="T20" s="24"/>
    </row>
    <row r="21" spans="1:20" ht="18.75" customHeight="1" x14ac:dyDescent="0.25">
      <c r="A21" s="24">
        <v>16</v>
      </c>
      <c r="B21" s="42" t="s">
        <v>63</v>
      </c>
      <c r="C21" s="24" t="s">
        <v>64</v>
      </c>
      <c r="D21" s="25" t="s">
        <v>67</v>
      </c>
      <c r="E21" s="7">
        <v>5</v>
      </c>
      <c r="F21" s="7">
        <v>8</v>
      </c>
      <c r="G21" s="27">
        <v>1</v>
      </c>
      <c r="H21" s="7"/>
      <c r="I21" s="31" t="s">
        <v>100</v>
      </c>
      <c r="J21" s="7">
        <v>2</v>
      </c>
      <c r="K21" s="28" t="s">
        <v>98</v>
      </c>
      <c r="L21" s="7"/>
      <c r="M21" s="30" t="s">
        <v>100</v>
      </c>
      <c r="N21" s="24"/>
      <c r="O21" s="30" t="s">
        <v>100</v>
      </c>
      <c r="P21" s="24" t="s">
        <v>103</v>
      </c>
      <c r="Q21" s="24">
        <v>1</v>
      </c>
      <c r="R21" s="24"/>
      <c r="S21" s="40">
        <f t="shared" si="0"/>
        <v>17</v>
      </c>
      <c r="T21" s="24"/>
    </row>
    <row r="22" spans="1:20" ht="18.75" customHeight="1" x14ac:dyDescent="0.25">
      <c r="A22" s="24">
        <v>17</v>
      </c>
      <c r="B22" s="42" t="s">
        <v>50</v>
      </c>
      <c r="C22" s="24" t="s">
        <v>45</v>
      </c>
      <c r="D22" s="25" t="s">
        <v>106</v>
      </c>
      <c r="E22" s="57" t="s">
        <v>122</v>
      </c>
      <c r="F22" s="58"/>
      <c r="G22" s="58"/>
      <c r="H22" s="58"/>
      <c r="I22" s="58"/>
      <c r="J22" s="58"/>
      <c r="K22" s="58"/>
      <c r="L22" s="58"/>
      <c r="M22" s="58"/>
      <c r="N22" s="58"/>
      <c r="O22" s="58"/>
      <c r="P22" s="58"/>
      <c r="Q22" s="58"/>
      <c r="R22" s="59"/>
      <c r="S22" s="40">
        <v>20</v>
      </c>
      <c r="T22" s="24"/>
    </row>
    <row r="23" spans="1:20" ht="18.75" customHeight="1" x14ac:dyDescent="0.25">
      <c r="A23" s="24">
        <v>18</v>
      </c>
      <c r="B23" s="42" t="s">
        <v>118</v>
      </c>
      <c r="C23" s="24"/>
      <c r="D23" s="44"/>
      <c r="E23" s="66" t="s">
        <v>132</v>
      </c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67"/>
      <c r="R23" s="68"/>
      <c r="S23" s="40">
        <v>21</v>
      </c>
      <c r="T23" s="24"/>
    </row>
    <row r="24" spans="1:20" ht="18.75" customHeight="1" x14ac:dyDescent="0.25">
      <c r="A24" s="24">
        <v>19</v>
      </c>
      <c r="B24" s="42" t="s">
        <v>70</v>
      </c>
      <c r="C24" s="24" t="s">
        <v>71</v>
      </c>
      <c r="D24" s="25" t="s">
        <v>67</v>
      </c>
      <c r="E24" s="57" t="s">
        <v>123</v>
      </c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8"/>
      <c r="Q24" s="58"/>
      <c r="R24" s="59"/>
      <c r="S24" s="40">
        <v>21</v>
      </c>
      <c r="T24" s="24"/>
    </row>
    <row r="25" spans="1:20" ht="18.75" customHeight="1" x14ac:dyDescent="0.25">
      <c r="A25" s="24">
        <v>20</v>
      </c>
      <c r="B25" s="42" t="s">
        <v>69</v>
      </c>
      <c r="C25" s="24" t="s">
        <v>107</v>
      </c>
      <c r="D25" s="25" t="s">
        <v>33</v>
      </c>
      <c r="E25" s="57" t="s">
        <v>108</v>
      </c>
      <c r="F25" s="58"/>
      <c r="G25" s="58"/>
      <c r="H25" s="58"/>
      <c r="I25" s="58"/>
      <c r="J25" s="58"/>
      <c r="K25" s="58"/>
      <c r="L25" s="58"/>
      <c r="M25" s="58"/>
      <c r="N25" s="58"/>
      <c r="O25" s="58"/>
      <c r="P25" s="58"/>
      <c r="Q25" s="58"/>
      <c r="R25" s="59"/>
      <c r="S25" s="40">
        <v>6</v>
      </c>
      <c r="T25" s="24"/>
    </row>
    <row r="26" spans="1:20" ht="18.75" customHeight="1" x14ac:dyDescent="0.25">
      <c r="A26" s="24">
        <v>21</v>
      </c>
      <c r="B26" s="42" t="s">
        <v>109</v>
      </c>
      <c r="C26" s="24" t="s">
        <v>72</v>
      </c>
      <c r="D26" s="25" t="s">
        <v>110</v>
      </c>
      <c r="E26" s="62" t="s">
        <v>111</v>
      </c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4"/>
      <c r="S26" s="40">
        <v>24</v>
      </c>
      <c r="T26" s="24">
        <v>1</v>
      </c>
    </row>
    <row r="27" spans="1:20" ht="18.75" customHeight="1" x14ac:dyDescent="0.25">
      <c r="A27" s="24">
        <v>22</v>
      </c>
      <c r="B27" s="42" t="s">
        <v>112</v>
      </c>
      <c r="C27" s="24" t="s">
        <v>72</v>
      </c>
      <c r="D27" s="25" t="s">
        <v>117</v>
      </c>
      <c r="E27" s="57" t="s">
        <v>113</v>
      </c>
      <c r="F27" s="58"/>
      <c r="G27" s="58"/>
      <c r="H27" s="58"/>
      <c r="I27" s="58"/>
      <c r="J27" s="58"/>
      <c r="K27" s="58"/>
      <c r="L27" s="58"/>
      <c r="M27" s="58"/>
      <c r="N27" s="58"/>
      <c r="O27" s="58"/>
      <c r="P27" s="58"/>
      <c r="Q27" s="58"/>
      <c r="R27" s="59"/>
      <c r="S27" s="40">
        <v>20</v>
      </c>
      <c r="T27" s="24">
        <v>1</v>
      </c>
    </row>
    <row r="28" spans="1:20" ht="18.75" customHeight="1" x14ac:dyDescent="0.25">
      <c r="A28" s="24">
        <v>23</v>
      </c>
      <c r="B28" s="42" t="s">
        <v>114</v>
      </c>
      <c r="C28" s="24" t="s">
        <v>73</v>
      </c>
      <c r="D28" s="25" t="s">
        <v>115</v>
      </c>
      <c r="E28" s="57" t="s">
        <v>134</v>
      </c>
      <c r="F28" s="58"/>
      <c r="G28" s="58"/>
      <c r="H28" s="58"/>
      <c r="I28" s="58"/>
      <c r="J28" s="58"/>
      <c r="K28" s="58"/>
      <c r="L28" s="58"/>
      <c r="M28" s="58"/>
      <c r="N28" s="58"/>
      <c r="O28" s="58"/>
      <c r="P28" s="58"/>
      <c r="Q28" s="58"/>
      <c r="R28" s="59"/>
      <c r="S28" s="40">
        <v>16</v>
      </c>
      <c r="T28" s="24"/>
    </row>
    <row r="29" spans="1:20" x14ac:dyDescent="0.25">
      <c r="A29" s="33"/>
      <c r="D29" s="35"/>
      <c r="E29" s="34"/>
      <c r="F29" s="35"/>
      <c r="G29" s="36"/>
      <c r="H29" s="36"/>
      <c r="I29" s="36"/>
      <c r="J29" s="60" t="s">
        <v>135</v>
      </c>
      <c r="K29" s="60"/>
      <c r="L29" s="60"/>
      <c r="M29" s="60"/>
      <c r="N29" s="60"/>
      <c r="O29" s="60"/>
      <c r="P29" s="60"/>
      <c r="Q29" s="60"/>
      <c r="R29" s="60"/>
      <c r="S29" s="60"/>
      <c r="T29" s="33">
        <f>SUM(T9:T28)</f>
        <v>2</v>
      </c>
    </row>
    <row r="30" spans="1:20" x14ac:dyDescent="0.25">
      <c r="A30" s="33"/>
      <c r="C30" s="3"/>
      <c r="D30" s="37"/>
      <c r="E30" s="34"/>
      <c r="F30" s="35"/>
      <c r="G30" s="36"/>
      <c r="H30" s="36"/>
      <c r="I30" s="36"/>
      <c r="J30" s="54" t="s">
        <v>18</v>
      </c>
      <c r="K30" s="54"/>
      <c r="L30" s="54"/>
      <c r="M30" s="54"/>
      <c r="N30" s="54"/>
      <c r="O30" s="54"/>
      <c r="P30" s="54"/>
      <c r="Q30" s="54"/>
      <c r="R30" s="54"/>
      <c r="S30" s="54"/>
      <c r="T30" s="33"/>
    </row>
    <row r="31" spans="1:20" x14ac:dyDescent="0.25">
      <c r="A31" s="33"/>
      <c r="C31" s="3"/>
      <c r="D31" s="37"/>
      <c r="E31" s="34"/>
      <c r="F31" s="37"/>
      <c r="G31" s="3"/>
      <c r="H31" s="36"/>
      <c r="I31" s="36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33"/>
    </row>
    <row r="32" spans="1:20" x14ac:dyDescent="0.25">
      <c r="A32" s="33"/>
      <c r="C32" s="3"/>
      <c r="D32" s="3"/>
      <c r="E32" s="34"/>
      <c r="F32" s="37"/>
      <c r="G32" s="3"/>
      <c r="H32" s="36"/>
      <c r="I32" s="36"/>
      <c r="T32" s="33"/>
    </row>
    <row r="33" spans="1:20" x14ac:dyDescent="0.25">
      <c r="A33" s="33"/>
      <c r="C33" s="3"/>
      <c r="D33" s="3"/>
      <c r="E33" s="34"/>
      <c r="F33" s="37"/>
      <c r="G33" s="3"/>
      <c r="H33" s="36"/>
      <c r="I33" s="36"/>
      <c r="T33" s="33"/>
    </row>
    <row r="34" spans="1:20" x14ac:dyDescent="0.25">
      <c r="J34" s="61" t="s">
        <v>19</v>
      </c>
      <c r="K34" s="61"/>
      <c r="L34" s="61"/>
      <c r="M34" s="61"/>
      <c r="N34" s="61"/>
      <c r="O34" s="61"/>
      <c r="P34" s="61"/>
      <c r="Q34" s="61"/>
      <c r="R34" s="61"/>
      <c r="S34" s="61"/>
    </row>
  </sheetData>
  <mergeCells count="12">
    <mergeCell ref="E26:R26"/>
    <mergeCell ref="A3:T3"/>
    <mergeCell ref="A4:T4"/>
    <mergeCell ref="E22:R22"/>
    <mergeCell ref="E24:R24"/>
    <mergeCell ref="E25:R25"/>
    <mergeCell ref="E23:R23"/>
    <mergeCell ref="E27:R27"/>
    <mergeCell ref="E28:R28"/>
    <mergeCell ref="J29:S29"/>
    <mergeCell ref="J30:S30"/>
    <mergeCell ref="J34:S34"/>
  </mergeCells>
  <pageMargins left="0.45" right="0" top="0.25" bottom="0.25" header="0.3" footer="0.3"/>
  <pageSetup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topLeftCell="A13" workbookViewId="0">
      <selection activeCell="J17" sqref="J17"/>
    </sheetView>
  </sheetViews>
  <sheetFormatPr defaultRowHeight="15.75" x14ac:dyDescent="0.25"/>
  <cols>
    <col min="3" max="3" width="16" customWidth="1"/>
    <col min="4" max="4" width="10.875" customWidth="1"/>
    <col min="5" max="5" width="15.625" customWidth="1"/>
    <col min="6" max="6" width="13.5" customWidth="1"/>
    <col min="7" max="7" width="12.25" customWidth="1"/>
  </cols>
  <sheetData>
    <row r="1" spans="1:8" x14ac:dyDescent="0.25">
      <c r="A1" s="54" t="s">
        <v>22</v>
      </c>
      <c r="B1" s="54"/>
      <c r="C1" s="54"/>
    </row>
    <row r="2" spans="1:8" x14ac:dyDescent="0.25">
      <c r="A2" s="55" t="s">
        <v>133</v>
      </c>
      <c r="B2" s="55"/>
      <c r="C2" s="55"/>
      <c r="D2" s="55"/>
      <c r="E2" s="55"/>
      <c r="F2" s="55"/>
      <c r="G2" s="55"/>
    </row>
    <row r="3" spans="1:8" x14ac:dyDescent="0.25">
      <c r="B3" s="14"/>
      <c r="C3" s="14"/>
      <c r="D3" s="14"/>
      <c r="E3" s="14"/>
      <c r="F3" s="14"/>
      <c r="G3" s="14"/>
    </row>
    <row r="4" spans="1:8" x14ac:dyDescent="0.25">
      <c r="A4" s="4" t="s">
        <v>74</v>
      </c>
      <c r="B4" s="4" t="s">
        <v>75</v>
      </c>
      <c r="C4" s="4" t="s">
        <v>11</v>
      </c>
      <c r="D4" s="4" t="s">
        <v>76</v>
      </c>
      <c r="E4" s="4" t="s">
        <v>12</v>
      </c>
      <c r="F4" s="4" t="s">
        <v>77</v>
      </c>
      <c r="G4" s="4" t="s">
        <v>78</v>
      </c>
      <c r="H4" s="5"/>
    </row>
    <row r="5" spans="1:8" s="6" customFormat="1" ht="37.5" customHeight="1" x14ac:dyDescent="0.25">
      <c r="A5" s="2">
        <v>1</v>
      </c>
      <c r="B5" s="15" t="s">
        <v>0</v>
      </c>
      <c r="C5" s="16" t="s">
        <v>84</v>
      </c>
      <c r="D5" s="17">
        <v>4</v>
      </c>
      <c r="E5" s="16" t="s">
        <v>79</v>
      </c>
      <c r="F5" s="17">
        <v>4</v>
      </c>
      <c r="G5" s="17"/>
    </row>
    <row r="6" spans="1:8" s="6" customFormat="1" ht="37.5" customHeight="1" x14ac:dyDescent="0.25">
      <c r="A6" s="2">
        <v>2</v>
      </c>
      <c r="B6" s="15" t="s">
        <v>1</v>
      </c>
      <c r="C6" s="16" t="s">
        <v>87</v>
      </c>
      <c r="D6" s="17">
        <v>3</v>
      </c>
      <c r="E6" s="16" t="s">
        <v>79</v>
      </c>
      <c r="F6" s="17">
        <v>3</v>
      </c>
      <c r="G6" s="17"/>
    </row>
    <row r="7" spans="1:8" s="6" customFormat="1" ht="37.5" customHeight="1" x14ac:dyDescent="0.25">
      <c r="A7" s="2">
        <v>3</v>
      </c>
      <c r="B7" s="15" t="s">
        <v>2</v>
      </c>
      <c r="C7" s="16" t="s">
        <v>79</v>
      </c>
      <c r="D7" s="17" t="s">
        <v>88</v>
      </c>
      <c r="E7" s="16" t="s">
        <v>84</v>
      </c>
      <c r="F7" s="17" t="s">
        <v>88</v>
      </c>
      <c r="G7" s="17"/>
    </row>
    <row r="8" spans="1:8" s="6" customFormat="1" ht="37.5" customHeight="1" x14ac:dyDescent="0.25">
      <c r="A8" s="2">
        <v>5</v>
      </c>
      <c r="B8" s="15" t="s">
        <v>3</v>
      </c>
      <c r="C8" s="16" t="s">
        <v>16</v>
      </c>
      <c r="D8" s="17" t="s">
        <v>80</v>
      </c>
      <c r="E8" s="16" t="s">
        <v>79</v>
      </c>
      <c r="F8" s="11">
        <v>5</v>
      </c>
      <c r="G8" s="17"/>
    </row>
    <row r="9" spans="1:8" s="6" customFormat="1" ht="37.5" customHeight="1" x14ac:dyDescent="0.25">
      <c r="A9" s="2">
        <v>6</v>
      </c>
      <c r="B9" s="15" t="s">
        <v>4</v>
      </c>
      <c r="C9" s="16" t="s">
        <v>17</v>
      </c>
      <c r="D9" s="17" t="s">
        <v>80</v>
      </c>
      <c r="E9" s="16" t="s">
        <v>79</v>
      </c>
      <c r="F9" s="17">
        <v>6</v>
      </c>
      <c r="G9" s="17"/>
    </row>
    <row r="10" spans="1:8" s="6" customFormat="1" ht="37.5" customHeight="1" x14ac:dyDescent="0.25">
      <c r="A10" s="2">
        <v>7</v>
      </c>
      <c r="B10" s="15" t="s">
        <v>5</v>
      </c>
      <c r="C10" s="16"/>
      <c r="D10" s="2"/>
      <c r="E10" s="16" t="s">
        <v>79</v>
      </c>
      <c r="F10" s="17" t="s">
        <v>89</v>
      </c>
      <c r="G10" s="17"/>
    </row>
    <row r="11" spans="1:8" s="6" customFormat="1" ht="37.5" customHeight="1" x14ac:dyDescent="0.25">
      <c r="A11" s="2">
        <v>9</v>
      </c>
      <c r="B11" s="15" t="s">
        <v>6</v>
      </c>
      <c r="C11" s="16" t="s">
        <v>82</v>
      </c>
      <c r="D11" s="17" t="s">
        <v>80</v>
      </c>
      <c r="E11" s="16" t="s">
        <v>79</v>
      </c>
      <c r="F11" s="17" t="s">
        <v>80</v>
      </c>
      <c r="G11" s="17"/>
    </row>
    <row r="12" spans="1:8" s="6" customFormat="1" ht="37.5" customHeight="1" x14ac:dyDescent="0.25">
      <c r="A12" s="2">
        <v>10</v>
      </c>
      <c r="B12" s="15" t="s">
        <v>7</v>
      </c>
      <c r="C12" s="18" t="s">
        <v>90</v>
      </c>
      <c r="D12" s="11" t="s">
        <v>91</v>
      </c>
      <c r="E12" s="16" t="s">
        <v>79</v>
      </c>
      <c r="F12" s="17">
        <v>8</v>
      </c>
      <c r="G12" s="17"/>
    </row>
    <row r="13" spans="1:8" s="6" customFormat="1" ht="37.5" customHeight="1" x14ac:dyDescent="0.25">
      <c r="A13" s="2">
        <v>11</v>
      </c>
      <c r="B13" s="15" t="s">
        <v>85</v>
      </c>
      <c r="C13" s="18" t="s">
        <v>79</v>
      </c>
      <c r="D13" s="17" t="s">
        <v>89</v>
      </c>
      <c r="E13" s="16" t="s">
        <v>17</v>
      </c>
      <c r="F13" s="17" t="s">
        <v>88</v>
      </c>
      <c r="G13" s="51" t="s">
        <v>125</v>
      </c>
    </row>
    <row r="14" spans="1:8" s="6" customFormat="1" ht="37.5" customHeight="1" x14ac:dyDescent="0.25">
      <c r="A14" s="2">
        <v>12</v>
      </c>
      <c r="B14" s="15" t="s">
        <v>8</v>
      </c>
      <c r="C14" s="16" t="s">
        <v>79</v>
      </c>
      <c r="D14" s="17">
        <v>5</v>
      </c>
      <c r="E14" s="16" t="s">
        <v>83</v>
      </c>
      <c r="F14" s="17">
        <v>2</v>
      </c>
      <c r="G14" s="17"/>
    </row>
    <row r="15" spans="1:8" s="6" customFormat="1" ht="37.5" customHeight="1" x14ac:dyDescent="0.25">
      <c r="A15" s="2">
        <v>13</v>
      </c>
      <c r="B15" s="15" t="s">
        <v>9</v>
      </c>
      <c r="C15" s="16" t="s">
        <v>79</v>
      </c>
      <c r="D15" s="17">
        <v>6</v>
      </c>
      <c r="E15" s="16" t="s">
        <v>92</v>
      </c>
      <c r="F15" s="17">
        <v>1</v>
      </c>
      <c r="G15" s="17"/>
    </row>
    <row r="16" spans="1:8" s="6" customFormat="1" ht="37.5" customHeight="1" x14ac:dyDescent="0.25">
      <c r="A16" s="2">
        <v>14</v>
      </c>
      <c r="B16" s="15" t="s">
        <v>86</v>
      </c>
      <c r="C16" s="16" t="s">
        <v>79</v>
      </c>
      <c r="D16" s="2">
        <v>8</v>
      </c>
      <c r="E16" s="18" t="s">
        <v>93</v>
      </c>
      <c r="F16" s="11" t="s">
        <v>94</v>
      </c>
      <c r="G16" s="17"/>
    </row>
    <row r="17" spans="1:7" s="6" customFormat="1" ht="37.5" customHeight="1" x14ac:dyDescent="0.25">
      <c r="A17" s="2">
        <v>15</v>
      </c>
      <c r="B17" s="15" t="s">
        <v>10</v>
      </c>
      <c r="C17" s="16" t="s">
        <v>79</v>
      </c>
      <c r="D17" s="17">
        <v>2</v>
      </c>
      <c r="E17" s="16" t="s">
        <v>82</v>
      </c>
      <c r="F17" s="17">
        <v>2</v>
      </c>
      <c r="G17" s="17"/>
    </row>
    <row r="18" spans="1:7" s="6" customFormat="1" ht="37.5" customHeight="1" x14ac:dyDescent="0.25">
      <c r="A18" s="2">
        <v>16</v>
      </c>
      <c r="B18" s="15" t="s">
        <v>13</v>
      </c>
      <c r="C18" s="16" t="s">
        <v>79</v>
      </c>
      <c r="D18" s="17">
        <v>1</v>
      </c>
      <c r="E18" s="16" t="s">
        <v>82</v>
      </c>
      <c r="F18" s="17">
        <v>1</v>
      </c>
      <c r="G18" s="17"/>
    </row>
    <row r="19" spans="1:7" s="6" customFormat="1" ht="18.75" x14ac:dyDescent="0.25">
      <c r="A19" s="19"/>
      <c r="B19" s="20"/>
      <c r="C19" s="19"/>
      <c r="D19" s="19"/>
      <c r="E19" s="21"/>
      <c r="F19" s="22"/>
      <c r="G19" s="22"/>
    </row>
    <row r="20" spans="1:7" x14ac:dyDescent="0.25">
      <c r="B20" s="1"/>
      <c r="D20" s="1"/>
      <c r="E20" s="56" t="s">
        <v>135</v>
      </c>
      <c r="F20" s="56"/>
      <c r="G20" s="56"/>
    </row>
    <row r="21" spans="1:7" x14ac:dyDescent="0.25">
      <c r="B21" s="1"/>
      <c r="D21" s="1"/>
      <c r="E21" s="54" t="s">
        <v>18</v>
      </c>
      <c r="F21" s="54"/>
      <c r="G21" s="54"/>
    </row>
    <row r="22" spans="1:7" ht="18" x14ac:dyDescent="0.25">
      <c r="B22" s="1"/>
      <c r="D22" s="1"/>
      <c r="E22" s="1"/>
      <c r="F22" s="8"/>
      <c r="G22" s="1"/>
    </row>
    <row r="23" spans="1:7" ht="18" x14ac:dyDescent="0.25">
      <c r="B23" s="1"/>
      <c r="D23" s="1"/>
      <c r="E23" s="1"/>
      <c r="F23" s="8"/>
      <c r="G23" s="1"/>
    </row>
    <row r="24" spans="1:7" ht="18" x14ac:dyDescent="0.25">
      <c r="B24" s="1"/>
      <c r="D24" s="1"/>
      <c r="E24" s="1"/>
      <c r="F24" s="8"/>
      <c r="G24" s="1"/>
    </row>
    <row r="25" spans="1:7" ht="18" x14ac:dyDescent="0.25">
      <c r="B25" s="1"/>
      <c r="D25" s="1"/>
      <c r="E25" s="1"/>
      <c r="F25" s="8"/>
      <c r="G25" s="1"/>
    </row>
    <row r="26" spans="1:7" ht="18.75" x14ac:dyDescent="0.3">
      <c r="B26" s="1"/>
      <c r="D26" s="1"/>
      <c r="E26" s="69" t="s">
        <v>19</v>
      </c>
      <c r="F26" s="69"/>
      <c r="G26" s="69"/>
    </row>
    <row r="27" spans="1:7" ht="18" x14ac:dyDescent="0.25">
      <c r="B27" s="1"/>
      <c r="D27" s="1"/>
      <c r="E27" s="1"/>
      <c r="F27" s="8"/>
      <c r="G27" s="1"/>
    </row>
  </sheetData>
  <mergeCells count="5">
    <mergeCell ref="A1:C1"/>
    <mergeCell ref="A2:G2"/>
    <mergeCell ref="E20:G20"/>
    <mergeCell ref="E21:G21"/>
    <mergeCell ref="E26:G26"/>
  </mergeCells>
  <pageMargins left="0.45" right="0.2" top="0.25" bottom="0.2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PHAN CONG ĐAU NAM</vt:lpstr>
      <vt:lpstr>PHAN CONG CM</vt:lpstr>
      <vt:lpstr>PHAN PHONG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2020-09-07T09:10:31Z</cp:lastPrinted>
  <dcterms:created xsi:type="dcterms:W3CDTF">2017-09-12T16:45:07Z</dcterms:created>
  <dcterms:modified xsi:type="dcterms:W3CDTF">2020-09-08T01:37:46Z</dcterms:modified>
</cp:coreProperties>
</file>