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M HOC 2021-2022\Cong khai hoa\"/>
    </mc:Choice>
  </mc:AlternateContent>
  <bookViews>
    <workbookView xWindow="0" yWindow="0" windowWidth="23970" windowHeight="9600"/>
  </bookViews>
  <sheets>
    <sheet name="PHAN CONG CM" sheetId="12" r:id="rId1"/>
    <sheet name="PHAN PHONG" sheetId="13" r:id="rId2"/>
  </sheets>
  <calcPr calcId="162913"/>
</workbook>
</file>

<file path=xl/calcChain.xml><?xml version="1.0" encoding="utf-8"?>
<calcChain xmlns="http://schemas.openxmlformats.org/spreadsheetml/2006/main">
  <c r="T29" i="12" l="1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8" i="12"/>
  <c r="S7" i="12" l="1"/>
  <c r="S6" i="12"/>
</calcChain>
</file>

<file path=xl/sharedStrings.xml><?xml version="1.0" encoding="utf-8"?>
<sst xmlns="http://schemas.openxmlformats.org/spreadsheetml/2006/main" count="167" uniqueCount="123">
  <si>
    <t>1A</t>
  </si>
  <si>
    <t>1B</t>
  </si>
  <si>
    <t>1C</t>
  </si>
  <si>
    <t>2A</t>
  </si>
  <si>
    <t>2B</t>
  </si>
  <si>
    <t>2C</t>
  </si>
  <si>
    <t>3A</t>
  </si>
  <si>
    <t>3B</t>
  </si>
  <si>
    <t>4A</t>
  </si>
  <si>
    <t>4B</t>
  </si>
  <si>
    <t>5A</t>
  </si>
  <si>
    <t>Sáng</t>
  </si>
  <si>
    <t>Chiều</t>
  </si>
  <si>
    <t>5B</t>
  </si>
  <si>
    <t>HT</t>
  </si>
  <si>
    <t>PHT</t>
  </si>
  <si>
    <t>PHÓ HIỆU TRƯỞNG</t>
  </si>
  <si>
    <t>Bùi Thị Tuyết</t>
  </si>
  <si>
    <t>HĐNG</t>
  </si>
  <si>
    <t>TD</t>
  </si>
  <si>
    <t>TRƯỜNG TIỂU HỌC THỦY AN</t>
  </si>
  <si>
    <t>Stt</t>
  </si>
  <si>
    <t>Họ và tên</t>
  </si>
  <si>
    <t>Chức vụ</t>
  </si>
  <si>
    <t>Nhiệm vụ</t>
  </si>
  <si>
    <t>T</t>
  </si>
  <si>
    <t>TV</t>
  </si>
  <si>
    <t>TN</t>
  </si>
  <si>
    <t>KH</t>
  </si>
  <si>
    <t>S-Đ</t>
  </si>
  <si>
    <t>MT</t>
  </si>
  <si>
    <t>ÂN</t>
  </si>
  <si>
    <t>TC</t>
  </si>
  <si>
    <t>KT</t>
  </si>
  <si>
    <t>TA</t>
  </si>
  <si>
    <t>BD</t>
  </si>
  <si>
    <t>Tổng</t>
  </si>
  <si>
    <t>Trần Thị Hạnh</t>
  </si>
  <si>
    <t>Dạy 2t</t>
  </si>
  <si>
    <t>Dương Thanh An</t>
  </si>
  <si>
    <t>CN 1A</t>
  </si>
  <si>
    <t>Trần Thị Ngọc Ánh</t>
  </si>
  <si>
    <t>GVTH</t>
  </si>
  <si>
    <t>CN 1B</t>
  </si>
  <si>
    <t>CN 1C</t>
  </si>
  <si>
    <t>Ngô Hồng Lĩnh</t>
  </si>
  <si>
    <t>CN 2A</t>
  </si>
  <si>
    <t>CN 2B</t>
  </si>
  <si>
    <t>Cao Thị Minh Thêu</t>
  </si>
  <si>
    <t>CN 2C</t>
  </si>
  <si>
    <t>Nguyễn Thị Vân Anh</t>
  </si>
  <si>
    <t>CN 3A</t>
  </si>
  <si>
    <t>Nguyễn Thị Mai Hạnh</t>
  </si>
  <si>
    <t>CN 3B</t>
  </si>
  <si>
    <t>Ngô Thị Ngân</t>
  </si>
  <si>
    <t>CN 4A</t>
  </si>
  <si>
    <t>Đàm Thị Thanh Mai</t>
  </si>
  <si>
    <t>CN 4B</t>
  </si>
  <si>
    <t>Bùi Thị Viên</t>
  </si>
  <si>
    <t>CN 5A</t>
  </si>
  <si>
    <t>Trần Thị Thanh Huyền</t>
  </si>
  <si>
    <t>CN 5B</t>
  </si>
  <si>
    <t>Trần Thị Dịu</t>
  </si>
  <si>
    <t>Nguyễn Lan Anh</t>
  </si>
  <si>
    <t>Vương Thị Thúy Hà</t>
  </si>
  <si>
    <t>GVMT</t>
  </si>
  <si>
    <t>GVTA</t>
  </si>
  <si>
    <t>GV tin</t>
  </si>
  <si>
    <t>STT</t>
  </si>
  <si>
    <t>Lớp</t>
  </si>
  <si>
    <t>Phòng</t>
  </si>
  <si>
    <t>Ghi chú</t>
  </si>
  <si>
    <t>Thứ 2,3,4,5,6</t>
  </si>
  <si>
    <t>HP</t>
  </si>
  <si>
    <t>3C</t>
  </si>
  <si>
    <t>4C</t>
  </si>
  <si>
    <t>Khu lẻ P1</t>
  </si>
  <si>
    <t>Khu lẻ P2</t>
  </si>
  <si>
    <t xml:space="preserve">Nguyễn Thị Hải Vân </t>
  </si>
  <si>
    <t>Phạm Thị Minh Thúy</t>
  </si>
  <si>
    <t>Ng T Thanh Kim Huệ</t>
  </si>
  <si>
    <t>CN 3C</t>
  </si>
  <si>
    <t>CN 4C</t>
  </si>
  <si>
    <t>GVÂN</t>
  </si>
  <si>
    <t>Nguyễn Thi Nguyệt</t>
  </si>
  <si>
    <t>Nguyễn Thị Thu Hiền</t>
  </si>
  <si>
    <t>Phạm Thị Hà</t>
  </si>
  <si>
    <t>Tin</t>
  </si>
  <si>
    <t>TA1,2,3</t>
  </si>
  <si>
    <t>Nguyễn Thị Dung</t>
  </si>
  <si>
    <t>5C</t>
  </si>
  <si>
    <t>PHÂN PHÒNG VÀ LỊCH HỌC TỪ 06/09/2021</t>
  </si>
  <si>
    <t>PHÂN CÔNG CHUYÊN MÔN NĂM HỌC 2021-2022</t>
  </si>
  <si>
    <t>(Từ  6/9/2021)</t>
  </si>
  <si>
    <t>Dạy 4t</t>
  </si>
  <si>
    <t>ĐĐ:1A, Khối 4</t>
  </si>
  <si>
    <t>ĐĐ 3A,5A</t>
  </si>
  <si>
    <t>CN 5C</t>
  </si>
  <si>
    <t>TT tổ 1</t>
  </si>
  <si>
    <t>TP tổ 1</t>
  </si>
  <si>
    <t>TP tổ 2+3</t>
  </si>
  <si>
    <t>TKHĐ</t>
  </si>
  <si>
    <t>TT tổ 2+3</t>
  </si>
  <si>
    <t>TT tổ 4+5</t>
  </si>
  <si>
    <t>TP tổ 4+5</t>
  </si>
  <si>
    <t>Nguyễn T Quỳnh Trang</t>
  </si>
  <si>
    <t>TA4,5</t>
  </si>
  <si>
    <t>TA 1,2,3</t>
  </si>
  <si>
    <t>TA 4,5</t>
  </si>
  <si>
    <t>Âm nhạc khối 1,2,3A,5A</t>
  </si>
  <si>
    <t>Thủy An, ngày 6 tháng 9 năm 2021</t>
  </si>
  <si>
    <t>6t MT1,5; 14t TD 1,5,4C, 1t KT 5A</t>
  </si>
  <si>
    <t>Tin 30t: Khối 1-5</t>
  </si>
  <si>
    <t>MT2,5
TD 2,5,KT5</t>
  </si>
  <si>
    <t>MT2,4
TD 2,3,4</t>
  </si>
  <si>
    <r>
      <t>Đ</t>
    </r>
    <r>
      <rPr>
        <b/>
        <vertAlign val="superscript"/>
        <sz val="10"/>
        <rFont val="Times New Roman"/>
        <family val="1"/>
      </rPr>
      <t>2</t>
    </r>
  </si>
  <si>
    <t>Thứ 2,3,4,6</t>
  </si>
  <si>
    <t>Thứ 2,4,5,6</t>
  </si>
  <si>
    <t>Thứ 2,3,4,5</t>
  </si>
  <si>
    <t>Thứ 3,6</t>
  </si>
  <si>
    <t>Thứ 3,4,6</t>
  </si>
  <si>
    <t>Thứ 2,3,4</t>
  </si>
  <si>
    <t>9t MT: 2,4, 3; 12t TD: 2,3A,4A,4B; 2t Thủ công: 3B,3C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</si>
</sst>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.VnTime"/>
      <family val="2"/>
    </font>
    <font>
      <b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/>
    <xf numFmtId="0" fontId="2" fillId="0" borderId="2" xfId="0" applyFont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4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Normal_Bieu_bao_cao_2011 .in (gưi PNV-Chuan)_Bo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190500</xdr:rowOff>
    </xdr:from>
    <xdr:to>
      <xdr:col>1</xdr:col>
      <xdr:colOff>1304925</xdr:colOff>
      <xdr:row>0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00075" y="1905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</xdr:row>
      <xdr:rowOff>0</xdr:rowOff>
    </xdr:from>
    <xdr:to>
      <xdr:col>2</xdr:col>
      <xdr:colOff>476250</xdr:colOff>
      <xdr:row>1</xdr:row>
      <xdr:rowOff>9525</xdr:rowOff>
    </xdr:to>
    <xdr:cxnSp macro="">
      <xdr:nvCxnSpPr>
        <xdr:cNvPr id="2" name="Straight Connector 1"/>
        <xdr:cNvCxnSpPr/>
      </xdr:nvCxnSpPr>
      <xdr:spPr>
        <a:xfrm flipV="1">
          <a:off x="800100" y="200025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16" workbookViewId="0">
      <selection activeCell="X16" sqref="X16"/>
    </sheetView>
  </sheetViews>
  <sheetFormatPr defaultRowHeight="15.75" x14ac:dyDescent="0.25"/>
  <cols>
    <col min="1" max="1" width="4" style="25" customWidth="1"/>
    <col min="2" max="2" width="18.75" style="32" customWidth="1"/>
    <col min="3" max="3" width="10.875" style="25" customWidth="1"/>
    <col min="4" max="4" width="8.625" style="25" customWidth="1"/>
    <col min="5" max="7" width="4.625" style="24" customWidth="1"/>
    <col min="8" max="12" width="4" style="24" customWidth="1"/>
    <col min="13" max="16" width="4" style="25" customWidth="1"/>
    <col min="17" max="17" width="5.25" style="25" customWidth="1"/>
    <col min="18" max="18" width="4" style="25" customWidth="1"/>
    <col min="19" max="19" width="5.875" style="25" customWidth="1"/>
    <col min="20" max="20" width="11.625" style="25" customWidth="1"/>
    <col min="21" max="21" width="9" style="25"/>
    <col min="22" max="16384" width="9" style="5"/>
  </cols>
  <sheetData>
    <row r="1" spans="1:21" x14ac:dyDescent="0.25">
      <c r="A1" s="18" t="s">
        <v>20</v>
      </c>
      <c r="B1" s="30"/>
    </row>
    <row r="2" spans="1:21" ht="6" customHeight="1" x14ac:dyDescent="0.25">
      <c r="A2" s="18"/>
      <c r="B2" s="30"/>
    </row>
    <row r="3" spans="1:21" x14ac:dyDescent="0.25">
      <c r="A3" s="48" t="s">
        <v>92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1" x14ac:dyDescent="0.25">
      <c r="A4" s="58" t="s">
        <v>93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1" s="2" customFormat="1" ht="19.5" customHeight="1" x14ac:dyDescent="0.2">
      <c r="A5" s="44" t="s">
        <v>21</v>
      </c>
      <c r="B5" s="44" t="s">
        <v>22</v>
      </c>
      <c r="C5" s="45" t="s">
        <v>23</v>
      </c>
      <c r="D5" s="45" t="s">
        <v>24</v>
      </c>
      <c r="E5" s="46" t="s">
        <v>25</v>
      </c>
      <c r="F5" s="46" t="s">
        <v>26</v>
      </c>
      <c r="G5" s="46" t="s">
        <v>115</v>
      </c>
      <c r="H5" s="46" t="s">
        <v>27</v>
      </c>
      <c r="I5" s="46" t="s">
        <v>28</v>
      </c>
      <c r="J5" s="46" t="s">
        <v>29</v>
      </c>
      <c r="K5" s="46" t="s">
        <v>30</v>
      </c>
      <c r="L5" s="46" t="s">
        <v>31</v>
      </c>
      <c r="M5" s="47" t="s">
        <v>19</v>
      </c>
      <c r="N5" s="47" t="s">
        <v>32</v>
      </c>
      <c r="O5" s="47" t="s">
        <v>33</v>
      </c>
      <c r="P5" s="47" t="s">
        <v>34</v>
      </c>
      <c r="Q5" s="47" t="s">
        <v>18</v>
      </c>
      <c r="R5" s="47" t="s">
        <v>35</v>
      </c>
      <c r="S5" s="46" t="s">
        <v>36</v>
      </c>
      <c r="T5" s="46" t="s">
        <v>71</v>
      </c>
      <c r="U5" s="3"/>
    </row>
    <row r="6" spans="1:21" ht="18.75" customHeight="1" x14ac:dyDescent="0.25">
      <c r="A6" s="19">
        <v>1</v>
      </c>
      <c r="B6" s="31" t="s">
        <v>37</v>
      </c>
      <c r="C6" s="19" t="s">
        <v>14</v>
      </c>
      <c r="D6" s="20" t="s">
        <v>38</v>
      </c>
      <c r="E6" s="19"/>
      <c r="F6" s="19"/>
      <c r="G6" s="19">
        <v>2</v>
      </c>
      <c r="H6" s="19"/>
      <c r="I6" s="19"/>
      <c r="J6" s="19"/>
      <c r="K6" s="19"/>
      <c r="L6" s="19"/>
      <c r="M6" s="19"/>
      <c r="N6" s="19"/>
      <c r="O6" s="19"/>
      <c r="P6" s="33"/>
      <c r="Q6" s="19"/>
      <c r="R6" s="19"/>
      <c r="S6" s="29">
        <f>SUM(E6:R6)</f>
        <v>2</v>
      </c>
      <c r="T6" s="10" t="s">
        <v>96</v>
      </c>
    </row>
    <row r="7" spans="1:21" ht="18.75" customHeight="1" x14ac:dyDescent="0.25">
      <c r="A7" s="19">
        <v>2</v>
      </c>
      <c r="B7" s="31" t="s">
        <v>17</v>
      </c>
      <c r="C7" s="19" t="s">
        <v>15</v>
      </c>
      <c r="D7" s="35" t="s">
        <v>94</v>
      </c>
      <c r="E7" s="19"/>
      <c r="F7" s="19"/>
      <c r="G7" s="21">
        <v>4</v>
      </c>
      <c r="H7" s="19"/>
      <c r="I7" s="19"/>
      <c r="J7" s="19"/>
      <c r="K7" s="19"/>
      <c r="L7" s="19"/>
      <c r="M7" s="19"/>
      <c r="N7" s="19"/>
      <c r="O7" s="19"/>
      <c r="P7" s="33"/>
      <c r="Q7" s="19"/>
      <c r="R7" s="19"/>
      <c r="S7" s="29">
        <f t="shared" ref="S7" si="0">SUM(E7:R7)</f>
        <v>4</v>
      </c>
      <c r="T7" s="10" t="s">
        <v>95</v>
      </c>
    </row>
    <row r="8" spans="1:21" ht="18.75" customHeight="1" x14ac:dyDescent="0.25">
      <c r="A8" s="19">
        <v>3</v>
      </c>
      <c r="B8" s="31" t="s">
        <v>39</v>
      </c>
      <c r="C8" s="19" t="s">
        <v>99</v>
      </c>
      <c r="D8" s="20" t="s">
        <v>40</v>
      </c>
      <c r="E8" s="9">
        <v>3</v>
      </c>
      <c r="F8" s="9">
        <v>12</v>
      </c>
      <c r="G8" s="22" t="s">
        <v>73</v>
      </c>
      <c r="H8" s="22">
        <v>2</v>
      </c>
      <c r="I8" s="22"/>
      <c r="J8" s="22"/>
      <c r="K8" s="23"/>
      <c r="L8" s="23"/>
      <c r="M8" s="23"/>
      <c r="N8" s="33"/>
      <c r="O8" s="12"/>
      <c r="P8" s="33"/>
      <c r="Q8" s="12">
        <v>2</v>
      </c>
      <c r="R8" s="12">
        <v>1</v>
      </c>
      <c r="S8" s="29">
        <f>SUM(E8:R8)</f>
        <v>20</v>
      </c>
      <c r="T8" s="19">
        <v>1</v>
      </c>
    </row>
    <row r="9" spans="1:21" ht="18.75" customHeight="1" x14ac:dyDescent="0.25">
      <c r="A9" s="19">
        <v>4</v>
      </c>
      <c r="B9" s="31" t="s">
        <v>58</v>
      </c>
      <c r="C9" s="19" t="s">
        <v>98</v>
      </c>
      <c r="D9" s="20" t="s">
        <v>43</v>
      </c>
      <c r="E9" s="9">
        <v>3</v>
      </c>
      <c r="F9" s="9">
        <v>12</v>
      </c>
      <c r="G9" s="22">
        <v>1</v>
      </c>
      <c r="H9" s="22">
        <v>2</v>
      </c>
      <c r="I9" s="22"/>
      <c r="J9" s="22"/>
      <c r="K9" s="23"/>
      <c r="L9" s="23"/>
      <c r="M9" s="23"/>
      <c r="N9" s="33"/>
      <c r="O9" s="12"/>
      <c r="P9" s="33"/>
      <c r="Q9" s="12">
        <v>2</v>
      </c>
      <c r="R9" s="12">
        <v>1</v>
      </c>
      <c r="S9" s="39">
        <f t="shared" ref="S9:S22" si="1">SUM(E9:R9)</f>
        <v>21</v>
      </c>
      <c r="T9" s="19">
        <v>4</v>
      </c>
    </row>
    <row r="10" spans="1:21" ht="18.75" customHeight="1" x14ac:dyDescent="0.25">
      <c r="A10" s="19">
        <v>5</v>
      </c>
      <c r="B10" s="31" t="s">
        <v>41</v>
      </c>
      <c r="C10" s="19" t="s">
        <v>42</v>
      </c>
      <c r="D10" s="20" t="s">
        <v>44</v>
      </c>
      <c r="E10" s="9">
        <v>3</v>
      </c>
      <c r="F10" s="9">
        <v>12</v>
      </c>
      <c r="G10" s="22">
        <v>1</v>
      </c>
      <c r="H10" s="22">
        <v>2</v>
      </c>
      <c r="I10" s="22"/>
      <c r="J10" s="22"/>
      <c r="K10" s="23"/>
      <c r="L10" s="23"/>
      <c r="M10" s="23"/>
      <c r="N10" s="33"/>
      <c r="O10" s="12"/>
      <c r="P10" s="33"/>
      <c r="Q10" s="12">
        <v>2</v>
      </c>
      <c r="R10" s="12">
        <v>1</v>
      </c>
      <c r="S10" s="29">
        <f t="shared" si="1"/>
        <v>21</v>
      </c>
      <c r="T10" s="19">
        <v>1</v>
      </c>
    </row>
    <row r="11" spans="1:21" ht="18.75" customHeight="1" x14ac:dyDescent="0.25">
      <c r="A11" s="19">
        <v>6</v>
      </c>
      <c r="B11" s="31" t="s">
        <v>78</v>
      </c>
      <c r="C11" s="19" t="s">
        <v>42</v>
      </c>
      <c r="D11" s="20" t="s">
        <v>46</v>
      </c>
      <c r="E11" s="9">
        <v>5</v>
      </c>
      <c r="F11" s="9">
        <v>10</v>
      </c>
      <c r="G11" s="22">
        <v>1</v>
      </c>
      <c r="H11" s="22">
        <v>2</v>
      </c>
      <c r="I11" s="22"/>
      <c r="J11" s="22"/>
      <c r="K11" s="23"/>
      <c r="L11" s="23"/>
      <c r="M11" s="23"/>
      <c r="N11" s="23"/>
      <c r="O11" s="12"/>
      <c r="P11" s="33"/>
      <c r="Q11" s="12">
        <v>2</v>
      </c>
      <c r="R11" s="12">
        <v>1</v>
      </c>
      <c r="S11" s="29">
        <f t="shared" si="1"/>
        <v>21</v>
      </c>
      <c r="T11" s="19">
        <v>1</v>
      </c>
    </row>
    <row r="12" spans="1:21" ht="18.75" customHeight="1" x14ac:dyDescent="0.25">
      <c r="A12" s="19">
        <v>7</v>
      </c>
      <c r="B12" s="31" t="s">
        <v>79</v>
      </c>
      <c r="C12" s="19" t="s">
        <v>100</v>
      </c>
      <c r="D12" s="20" t="s">
        <v>47</v>
      </c>
      <c r="E12" s="9">
        <v>5</v>
      </c>
      <c r="F12" s="9">
        <v>10</v>
      </c>
      <c r="G12" s="22">
        <v>1</v>
      </c>
      <c r="H12" s="22">
        <v>2</v>
      </c>
      <c r="I12" s="22"/>
      <c r="J12" s="22"/>
      <c r="K12" s="23"/>
      <c r="L12" s="23"/>
      <c r="M12" s="23"/>
      <c r="N12" s="33"/>
      <c r="O12" s="12"/>
      <c r="P12" s="33"/>
      <c r="Q12" s="12">
        <v>2</v>
      </c>
      <c r="R12" s="12">
        <v>1</v>
      </c>
      <c r="S12" s="29">
        <f t="shared" si="1"/>
        <v>21</v>
      </c>
      <c r="T12" s="19">
        <v>2</v>
      </c>
    </row>
    <row r="13" spans="1:21" ht="18.75" customHeight="1" x14ac:dyDescent="0.25">
      <c r="A13" s="19">
        <v>8</v>
      </c>
      <c r="B13" s="31" t="s">
        <v>80</v>
      </c>
      <c r="C13" s="19" t="s">
        <v>101</v>
      </c>
      <c r="D13" s="20" t="s">
        <v>49</v>
      </c>
      <c r="E13" s="9">
        <v>5</v>
      </c>
      <c r="F13" s="9">
        <v>10</v>
      </c>
      <c r="G13" s="22">
        <v>1</v>
      </c>
      <c r="H13" s="22">
        <v>2</v>
      </c>
      <c r="I13" s="22"/>
      <c r="J13" s="22"/>
      <c r="K13" s="23"/>
      <c r="L13" s="23"/>
      <c r="M13" s="23"/>
      <c r="N13" s="33"/>
      <c r="O13" s="12"/>
      <c r="P13" s="33"/>
      <c r="Q13" s="12">
        <v>2</v>
      </c>
      <c r="R13" s="12">
        <v>1</v>
      </c>
      <c r="S13" s="29">
        <f t="shared" si="1"/>
        <v>21</v>
      </c>
      <c r="T13" s="19">
        <v>1</v>
      </c>
    </row>
    <row r="14" spans="1:21" ht="18.75" customHeight="1" x14ac:dyDescent="0.25">
      <c r="A14" s="19">
        <v>9</v>
      </c>
      <c r="B14" s="31" t="s">
        <v>50</v>
      </c>
      <c r="C14" s="19" t="s">
        <v>102</v>
      </c>
      <c r="D14" s="20" t="s">
        <v>51</v>
      </c>
      <c r="E14" s="9">
        <v>5</v>
      </c>
      <c r="F14" s="9">
        <v>8</v>
      </c>
      <c r="G14" s="22" t="s">
        <v>14</v>
      </c>
      <c r="H14" s="22">
        <v>2</v>
      </c>
      <c r="I14" s="22"/>
      <c r="J14" s="22"/>
      <c r="K14" s="23"/>
      <c r="L14" s="23"/>
      <c r="M14" s="33"/>
      <c r="N14" s="22">
        <v>1</v>
      </c>
      <c r="O14" s="12"/>
      <c r="P14" s="33"/>
      <c r="Q14" s="12">
        <v>1</v>
      </c>
      <c r="R14" s="12"/>
      <c r="S14" s="29">
        <f t="shared" si="1"/>
        <v>17</v>
      </c>
      <c r="T14" s="19"/>
    </row>
    <row r="15" spans="1:21" ht="18.75" customHeight="1" x14ac:dyDescent="0.25">
      <c r="A15" s="19">
        <v>10</v>
      </c>
      <c r="B15" s="31" t="s">
        <v>48</v>
      </c>
      <c r="C15" s="19" t="s">
        <v>42</v>
      </c>
      <c r="D15" s="20" t="s">
        <v>53</v>
      </c>
      <c r="E15" s="9">
        <v>5</v>
      </c>
      <c r="F15" s="9">
        <v>8</v>
      </c>
      <c r="G15" s="22">
        <v>1</v>
      </c>
      <c r="H15" s="22">
        <v>2</v>
      </c>
      <c r="I15" s="22"/>
      <c r="J15" s="22"/>
      <c r="K15" s="23"/>
      <c r="L15" s="22">
        <v>1</v>
      </c>
      <c r="M15" s="12">
        <v>2</v>
      </c>
      <c r="N15" s="23"/>
      <c r="O15" s="12"/>
      <c r="P15" s="33"/>
      <c r="Q15" s="12">
        <v>1</v>
      </c>
      <c r="R15" s="12"/>
      <c r="S15" s="29">
        <f t="shared" si="1"/>
        <v>20</v>
      </c>
      <c r="T15" s="19"/>
    </row>
    <row r="16" spans="1:21" ht="18.75" customHeight="1" x14ac:dyDescent="0.25">
      <c r="A16" s="19">
        <v>11</v>
      </c>
      <c r="B16" s="31" t="s">
        <v>45</v>
      </c>
      <c r="C16" s="19" t="s">
        <v>42</v>
      </c>
      <c r="D16" s="20" t="s">
        <v>81</v>
      </c>
      <c r="E16" s="9">
        <v>5</v>
      </c>
      <c r="F16" s="9">
        <v>8</v>
      </c>
      <c r="G16" s="22">
        <v>1</v>
      </c>
      <c r="H16" s="22">
        <v>2</v>
      </c>
      <c r="I16" s="22"/>
      <c r="J16" s="22"/>
      <c r="K16" s="23"/>
      <c r="L16" s="22">
        <v>1</v>
      </c>
      <c r="M16" s="12">
        <v>2</v>
      </c>
      <c r="N16" s="23"/>
      <c r="O16" s="12"/>
      <c r="P16" s="33"/>
      <c r="Q16" s="12">
        <v>1</v>
      </c>
      <c r="R16" s="12"/>
      <c r="S16" s="29">
        <f t="shared" si="1"/>
        <v>20</v>
      </c>
      <c r="T16" s="19"/>
    </row>
    <row r="17" spans="1:20" ht="18.75" customHeight="1" x14ac:dyDescent="0.25">
      <c r="A17" s="19">
        <v>12</v>
      </c>
      <c r="B17" s="31" t="s">
        <v>54</v>
      </c>
      <c r="C17" s="19" t="s">
        <v>103</v>
      </c>
      <c r="D17" s="20" t="s">
        <v>55</v>
      </c>
      <c r="E17" s="9">
        <v>5</v>
      </c>
      <c r="F17" s="9">
        <v>8</v>
      </c>
      <c r="G17" s="22" t="s">
        <v>73</v>
      </c>
      <c r="H17" s="22"/>
      <c r="I17" s="22">
        <v>2</v>
      </c>
      <c r="J17" s="22">
        <v>2</v>
      </c>
      <c r="K17" s="23"/>
      <c r="L17" s="22">
        <v>1</v>
      </c>
      <c r="M17" s="33"/>
      <c r="O17" s="12">
        <v>1</v>
      </c>
      <c r="P17" s="33"/>
      <c r="Q17" s="12">
        <v>1</v>
      </c>
      <c r="R17" s="12"/>
      <c r="S17" s="39">
        <f t="shared" si="1"/>
        <v>20</v>
      </c>
      <c r="T17" s="19">
        <v>3</v>
      </c>
    </row>
    <row r="18" spans="1:20" ht="18.75" customHeight="1" x14ac:dyDescent="0.25">
      <c r="A18" s="19">
        <v>13</v>
      </c>
      <c r="B18" s="31" t="s">
        <v>62</v>
      </c>
      <c r="C18" s="19" t="s">
        <v>42</v>
      </c>
      <c r="D18" s="20" t="s">
        <v>57</v>
      </c>
      <c r="E18" s="9">
        <v>5</v>
      </c>
      <c r="F18" s="9">
        <v>8</v>
      </c>
      <c r="G18" s="22" t="s">
        <v>73</v>
      </c>
      <c r="H18" s="22"/>
      <c r="I18" s="22">
        <v>2</v>
      </c>
      <c r="J18" s="22">
        <v>2</v>
      </c>
      <c r="K18" s="23"/>
      <c r="L18" s="22">
        <v>1</v>
      </c>
      <c r="M18" s="23"/>
      <c r="O18" s="12">
        <v>1</v>
      </c>
      <c r="P18" s="33"/>
      <c r="Q18" s="12">
        <v>1</v>
      </c>
      <c r="R18" s="12"/>
      <c r="S18" s="29">
        <f t="shared" si="1"/>
        <v>20</v>
      </c>
      <c r="T18" s="19"/>
    </row>
    <row r="19" spans="1:20" ht="18.75" customHeight="1" x14ac:dyDescent="0.25">
      <c r="A19" s="19">
        <v>14</v>
      </c>
      <c r="B19" s="31" t="s">
        <v>56</v>
      </c>
      <c r="C19" s="19" t="s">
        <v>42</v>
      </c>
      <c r="D19" s="20" t="s">
        <v>82</v>
      </c>
      <c r="E19" s="9">
        <v>5</v>
      </c>
      <c r="F19" s="9">
        <v>8</v>
      </c>
      <c r="G19" s="22" t="s">
        <v>73</v>
      </c>
      <c r="H19" s="22"/>
      <c r="I19" s="22">
        <v>2</v>
      </c>
      <c r="J19" s="22">
        <v>2</v>
      </c>
      <c r="K19" s="23"/>
      <c r="L19" s="22">
        <v>1</v>
      </c>
      <c r="M19" s="23"/>
      <c r="O19" s="12">
        <v>1</v>
      </c>
      <c r="P19" s="33"/>
      <c r="Q19" s="12">
        <v>1</v>
      </c>
      <c r="R19" s="12"/>
      <c r="S19" s="29">
        <f t="shared" si="1"/>
        <v>20</v>
      </c>
      <c r="T19" s="19">
        <v>4</v>
      </c>
    </row>
    <row r="20" spans="1:20" ht="18.75" customHeight="1" x14ac:dyDescent="0.25">
      <c r="A20" s="19">
        <v>15</v>
      </c>
      <c r="B20" s="31" t="s">
        <v>52</v>
      </c>
      <c r="C20" s="19" t="s">
        <v>42</v>
      </c>
      <c r="D20" s="20" t="s">
        <v>59</v>
      </c>
      <c r="E20" s="9">
        <v>5</v>
      </c>
      <c r="F20" s="9">
        <v>8</v>
      </c>
      <c r="G20" s="22" t="s">
        <v>14</v>
      </c>
      <c r="H20" s="22"/>
      <c r="I20" s="22">
        <v>2</v>
      </c>
      <c r="J20" s="22">
        <v>2</v>
      </c>
      <c r="K20" s="23"/>
      <c r="L20" s="23"/>
      <c r="M20" s="23"/>
      <c r="O20" s="33"/>
      <c r="P20" s="33"/>
      <c r="Q20" s="12">
        <v>1</v>
      </c>
      <c r="R20" s="12"/>
      <c r="S20" s="39">
        <f t="shared" si="1"/>
        <v>18</v>
      </c>
      <c r="T20" s="19">
        <v>2</v>
      </c>
    </row>
    <row r="21" spans="1:20" ht="18.75" customHeight="1" x14ac:dyDescent="0.25">
      <c r="A21" s="19">
        <v>16</v>
      </c>
      <c r="B21" s="31" t="s">
        <v>60</v>
      </c>
      <c r="C21" s="19" t="s">
        <v>104</v>
      </c>
      <c r="D21" s="20" t="s">
        <v>61</v>
      </c>
      <c r="E21" s="9">
        <v>5</v>
      </c>
      <c r="F21" s="9">
        <v>8</v>
      </c>
      <c r="G21" s="22">
        <v>1</v>
      </c>
      <c r="H21" s="22"/>
      <c r="I21" s="22">
        <v>2</v>
      </c>
      <c r="J21" s="22">
        <v>2</v>
      </c>
      <c r="K21" s="23"/>
      <c r="L21" s="22">
        <v>1</v>
      </c>
      <c r="M21" s="33"/>
      <c r="O21" s="12">
        <v>1</v>
      </c>
      <c r="P21" s="33"/>
      <c r="Q21" s="12">
        <v>1</v>
      </c>
      <c r="R21" s="12"/>
      <c r="S21" s="29">
        <f t="shared" si="1"/>
        <v>21</v>
      </c>
      <c r="T21" s="19">
        <v>2</v>
      </c>
    </row>
    <row r="22" spans="1:20" ht="18.75" customHeight="1" x14ac:dyDescent="0.25">
      <c r="A22" s="19">
        <v>17</v>
      </c>
      <c r="B22" s="31" t="s">
        <v>89</v>
      </c>
      <c r="C22" s="19" t="s">
        <v>42</v>
      </c>
      <c r="D22" s="35" t="s">
        <v>97</v>
      </c>
      <c r="E22" s="9">
        <v>5</v>
      </c>
      <c r="F22" s="9">
        <v>8</v>
      </c>
      <c r="G22" s="9">
        <v>1</v>
      </c>
      <c r="H22" s="9"/>
      <c r="I22" s="9">
        <v>2</v>
      </c>
      <c r="J22" s="9">
        <v>2</v>
      </c>
      <c r="K22" s="23"/>
      <c r="L22" s="9">
        <v>1</v>
      </c>
      <c r="M22" s="23"/>
      <c r="O22" s="9">
        <v>1</v>
      </c>
      <c r="P22" s="23"/>
      <c r="Q22" s="9">
        <v>1</v>
      </c>
      <c r="R22" s="9"/>
      <c r="S22" s="29">
        <f t="shared" si="1"/>
        <v>21</v>
      </c>
      <c r="T22" s="19">
        <v>1</v>
      </c>
    </row>
    <row r="23" spans="1:20" ht="16.5" customHeight="1" x14ac:dyDescent="0.25">
      <c r="A23" s="37">
        <v>18</v>
      </c>
      <c r="B23" s="38" t="s">
        <v>105</v>
      </c>
      <c r="C23" s="37" t="s">
        <v>65</v>
      </c>
      <c r="D23" s="36" t="s">
        <v>114</v>
      </c>
      <c r="E23" s="50" t="s">
        <v>122</v>
      </c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2"/>
      <c r="S23" s="6">
        <v>23</v>
      </c>
      <c r="T23" s="37"/>
    </row>
    <row r="24" spans="1:20" ht="21" customHeight="1" x14ac:dyDescent="0.25">
      <c r="A24" s="37">
        <v>19</v>
      </c>
      <c r="B24" s="38" t="s">
        <v>64</v>
      </c>
      <c r="C24" s="37" t="s">
        <v>65</v>
      </c>
      <c r="D24" s="40" t="s">
        <v>113</v>
      </c>
      <c r="E24" s="50" t="s">
        <v>111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/>
      <c r="S24" s="6">
        <v>21</v>
      </c>
      <c r="T24" s="37"/>
    </row>
    <row r="25" spans="1:20" ht="18.75" customHeight="1" x14ac:dyDescent="0.25">
      <c r="A25" s="19">
        <v>20</v>
      </c>
      <c r="B25" s="31" t="s">
        <v>63</v>
      </c>
      <c r="C25" s="19" t="s">
        <v>83</v>
      </c>
      <c r="D25" s="20" t="s">
        <v>31</v>
      </c>
      <c r="E25" s="59" t="s">
        <v>109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29">
        <v>8</v>
      </c>
      <c r="T25" s="19"/>
    </row>
    <row r="26" spans="1:20" ht="18.75" customHeight="1" x14ac:dyDescent="0.25">
      <c r="A26" s="19">
        <v>21</v>
      </c>
      <c r="B26" s="31" t="s">
        <v>84</v>
      </c>
      <c r="C26" s="19" t="s">
        <v>66</v>
      </c>
      <c r="D26" s="35" t="s">
        <v>88</v>
      </c>
      <c r="E26" s="55" t="s">
        <v>107</v>
      </c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29">
        <v>24</v>
      </c>
      <c r="T26" s="19">
        <v>1</v>
      </c>
    </row>
    <row r="27" spans="1:20" ht="18.75" customHeight="1" x14ac:dyDescent="0.25">
      <c r="A27" s="19">
        <v>22</v>
      </c>
      <c r="B27" s="31" t="s">
        <v>85</v>
      </c>
      <c r="C27" s="19" t="s">
        <v>66</v>
      </c>
      <c r="D27" s="35" t="s">
        <v>106</v>
      </c>
      <c r="E27" s="50" t="s">
        <v>108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/>
      <c r="S27" s="29">
        <v>24</v>
      </c>
      <c r="T27" s="19">
        <v>1</v>
      </c>
    </row>
    <row r="28" spans="1:20" ht="18.75" customHeight="1" x14ac:dyDescent="0.25">
      <c r="A28" s="19">
        <v>23</v>
      </c>
      <c r="B28" s="31" t="s">
        <v>86</v>
      </c>
      <c r="C28" s="19" t="s">
        <v>67</v>
      </c>
      <c r="D28" s="20" t="s">
        <v>87</v>
      </c>
      <c r="E28" s="50" t="s">
        <v>112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2"/>
      <c r="S28" s="29">
        <v>30</v>
      </c>
      <c r="T28" s="19"/>
    </row>
    <row r="29" spans="1:20" x14ac:dyDescent="0.25">
      <c r="A29" s="24"/>
      <c r="D29" s="26"/>
      <c r="E29" s="25"/>
      <c r="F29" s="26"/>
      <c r="G29" s="27"/>
      <c r="H29" s="27"/>
      <c r="I29" s="27"/>
      <c r="J29" s="53" t="s">
        <v>110</v>
      </c>
      <c r="K29" s="53"/>
      <c r="L29" s="53"/>
      <c r="M29" s="53"/>
      <c r="N29" s="53"/>
      <c r="O29" s="53"/>
      <c r="P29" s="53"/>
      <c r="Q29" s="53"/>
      <c r="R29" s="53"/>
      <c r="S29" s="53"/>
      <c r="T29" s="24">
        <f>SUM(T8:T28)</f>
        <v>24</v>
      </c>
    </row>
    <row r="30" spans="1:20" x14ac:dyDescent="0.25">
      <c r="A30" s="24"/>
      <c r="C30" s="5"/>
      <c r="D30" s="28"/>
      <c r="E30" s="25"/>
      <c r="F30" s="26"/>
      <c r="G30" s="27"/>
      <c r="H30" s="27"/>
      <c r="I30" s="27"/>
      <c r="J30" s="48" t="s">
        <v>16</v>
      </c>
      <c r="K30" s="48"/>
      <c r="L30" s="48"/>
      <c r="M30" s="48"/>
      <c r="N30" s="48"/>
      <c r="O30" s="48"/>
      <c r="P30" s="48"/>
      <c r="Q30" s="48"/>
      <c r="R30" s="48"/>
      <c r="S30" s="48"/>
      <c r="T30" s="24"/>
    </row>
    <row r="31" spans="1:20" x14ac:dyDescent="0.25">
      <c r="A31" s="24"/>
      <c r="C31" s="5"/>
      <c r="D31" s="28"/>
      <c r="E31" s="25"/>
      <c r="F31" s="28"/>
      <c r="G31" s="5"/>
      <c r="H31" s="27"/>
      <c r="I31" s="27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24"/>
    </row>
    <row r="32" spans="1:20" x14ac:dyDescent="0.25">
      <c r="A32" s="24"/>
      <c r="C32" s="5"/>
      <c r="D32" s="5"/>
      <c r="E32" s="25"/>
      <c r="F32" s="28"/>
      <c r="G32" s="5"/>
      <c r="H32" s="27"/>
      <c r="I32" s="27"/>
      <c r="T32" s="24"/>
    </row>
    <row r="33" spans="1:20" x14ac:dyDescent="0.25">
      <c r="A33" s="24"/>
      <c r="C33" s="5"/>
      <c r="D33" s="5"/>
      <c r="E33" s="25"/>
      <c r="F33" s="28"/>
      <c r="G33" s="5"/>
      <c r="H33" s="27"/>
      <c r="I33" s="27"/>
      <c r="T33" s="24"/>
    </row>
    <row r="34" spans="1:20" x14ac:dyDescent="0.25">
      <c r="J34" s="54" t="s">
        <v>17</v>
      </c>
      <c r="K34" s="54"/>
      <c r="L34" s="54"/>
      <c r="M34" s="54"/>
      <c r="N34" s="54"/>
      <c r="O34" s="54"/>
      <c r="P34" s="54"/>
      <c r="Q34" s="54"/>
      <c r="R34" s="54"/>
      <c r="S34" s="54"/>
    </row>
  </sheetData>
  <mergeCells count="11">
    <mergeCell ref="E26:R26"/>
    <mergeCell ref="A3:T3"/>
    <mergeCell ref="A4:T4"/>
    <mergeCell ref="E23:R23"/>
    <mergeCell ref="E24:R24"/>
    <mergeCell ref="E25:R25"/>
    <mergeCell ref="E27:R27"/>
    <mergeCell ref="E28:R28"/>
    <mergeCell ref="J29:S29"/>
    <mergeCell ref="J30:S30"/>
    <mergeCell ref="J34:S34"/>
  </mergeCells>
  <pageMargins left="0.45" right="0" top="0" bottom="0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K16" sqref="K16"/>
    </sheetView>
  </sheetViews>
  <sheetFormatPr defaultRowHeight="15.75" x14ac:dyDescent="0.25"/>
  <cols>
    <col min="2" max="2" width="11.5" customWidth="1"/>
    <col min="3" max="3" width="17.625" customWidth="1"/>
    <col min="4" max="4" width="11.875" customWidth="1"/>
    <col min="5" max="5" width="15.625" customWidth="1"/>
    <col min="6" max="6" width="22.875" customWidth="1"/>
  </cols>
  <sheetData>
    <row r="1" spans="1:7" x14ac:dyDescent="0.25">
      <c r="A1" s="48" t="s">
        <v>20</v>
      </c>
      <c r="B1" s="48"/>
      <c r="C1" s="48"/>
    </row>
    <row r="2" spans="1:7" x14ac:dyDescent="0.25">
      <c r="A2" s="49" t="s">
        <v>91</v>
      </c>
      <c r="B2" s="49"/>
      <c r="C2" s="49"/>
      <c r="D2" s="49"/>
      <c r="E2" s="49"/>
      <c r="F2" s="49"/>
    </row>
    <row r="3" spans="1:7" x14ac:dyDescent="0.25">
      <c r="B3" s="14"/>
      <c r="C3" s="14"/>
      <c r="D3" s="14"/>
      <c r="E3" s="14"/>
      <c r="F3" s="14"/>
    </row>
    <row r="4" spans="1:7" x14ac:dyDescent="0.25">
      <c r="A4" s="6" t="s">
        <v>68</v>
      </c>
      <c r="B4" s="6" t="s">
        <v>69</v>
      </c>
      <c r="C4" s="6" t="s">
        <v>11</v>
      </c>
      <c r="D4" s="6" t="s">
        <v>70</v>
      </c>
      <c r="E4" s="6" t="s">
        <v>12</v>
      </c>
      <c r="F4" s="6" t="s">
        <v>71</v>
      </c>
      <c r="G4" s="7"/>
    </row>
    <row r="5" spans="1:7" s="8" customFormat="1" ht="37.5" customHeight="1" x14ac:dyDescent="0.25">
      <c r="A5" s="4">
        <v>1</v>
      </c>
      <c r="B5" s="15" t="s">
        <v>0</v>
      </c>
      <c r="C5" s="16" t="s">
        <v>72</v>
      </c>
      <c r="D5" s="17">
        <v>13</v>
      </c>
      <c r="E5" s="16" t="s">
        <v>116</v>
      </c>
      <c r="F5" s="17"/>
    </row>
    <row r="6" spans="1:7" s="8" customFormat="1" ht="37.5" customHeight="1" x14ac:dyDescent="0.25">
      <c r="A6" s="4">
        <v>2</v>
      </c>
      <c r="B6" s="15" t="s">
        <v>1</v>
      </c>
      <c r="C6" s="16" t="s">
        <v>72</v>
      </c>
      <c r="D6" s="17">
        <v>6</v>
      </c>
      <c r="E6" s="16" t="s">
        <v>116</v>
      </c>
      <c r="F6" s="17"/>
    </row>
    <row r="7" spans="1:7" s="8" customFormat="1" ht="37.5" customHeight="1" x14ac:dyDescent="0.25">
      <c r="A7" s="4">
        <v>3</v>
      </c>
      <c r="B7" s="15" t="s">
        <v>2</v>
      </c>
      <c r="C7" s="16" t="s">
        <v>72</v>
      </c>
      <c r="D7" s="17" t="s">
        <v>76</v>
      </c>
      <c r="E7" s="16" t="s">
        <v>117</v>
      </c>
      <c r="F7" s="17"/>
    </row>
    <row r="8" spans="1:7" s="8" customFormat="1" ht="37.5" customHeight="1" x14ac:dyDescent="0.25">
      <c r="A8" s="4">
        <v>4</v>
      </c>
      <c r="B8" s="15" t="s">
        <v>3</v>
      </c>
      <c r="C8" s="16" t="s">
        <v>72</v>
      </c>
      <c r="D8" s="17">
        <v>1</v>
      </c>
      <c r="E8" s="16" t="s">
        <v>118</v>
      </c>
      <c r="F8" s="17"/>
    </row>
    <row r="9" spans="1:7" s="8" customFormat="1" ht="37.5" customHeight="1" x14ac:dyDescent="0.25">
      <c r="A9" s="4">
        <v>5</v>
      </c>
      <c r="B9" s="15" t="s">
        <v>4</v>
      </c>
      <c r="C9" s="16" t="s">
        <v>72</v>
      </c>
      <c r="D9" s="17">
        <v>2</v>
      </c>
      <c r="E9" s="16" t="s">
        <v>118</v>
      </c>
      <c r="F9" s="17"/>
    </row>
    <row r="10" spans="1:7" s="8" customFormat="1" ht="37.5" customHeight="1" x14ac:dyDescent="0.25">
      <c r="A10" s="4">
        <v>6</v>
      </c>
      <c r="B10" s="15" t="s">
        <v>5</v>
      </c>
      <c r="C10" s="16" t="s">
        <v>72</v>
      </c>
      <c r="D10" s="17" t="s">
        <v>77</v>
      </c>
      <c r="E10" s="16" t="s">
        <v>117</v>
      </c>
      <c r="F10" s="17"/>
    </row>
    <row r="11" spans="1:7" s="8" customFormat="1" ht="37.5" customHeight="1" x14ac:dyDescent="0.25">
      <c r="A11" s="4">
        <v>7</v>
      </c>
      <c r="B11" s="15" t="s">
        <v>6</v>
      </c>
      <c r="C11" s="16" t="s">
        <v>72</v>
      </c>
      <c r="D11" s="17">
        <v>3</v>
      </c>
      <c r="E11" s="16" t="s">
        <v>119</v>
      </c>
      <c r="F11" s="17"/>
    </row>
    <row r="12" spans="1:7" s="8" customFormat="1" ht="37.5" customHeight="1" x14ac:dyDescent="0.25">
      <c r="A12" s="4">
        <v>8</v>
      </c>
      <c r="B12" s="15" t="s">
        <v>7</v>
      </c>
      <c r="C12" s="16" t="s">
        <v>72</v>
      </c>
      <c r="D12" s="11">
        <v>4</v>
      </c>
      <c r="E12" s="16" t="s">
        <v>119</v>
      </c>
      <c r="F12" s="17"/>
    </row>
    <row r="13" spans="1:7" s="8" customFormat="1" ht="37.5" customHeight="1" x14ac:dyDescent="0.25">
      <c r="A13" s="4">
        <v>9</v>
      </c>
      <c r="B13" s="15" t="s">
        <v>74</v>
      </c>
      <c r="C13" s="16" t="s">
        <v>72</v>
      </c>
      <c r="D13" s="17">
        <v>5</v>
      </c>
      <c r="E13" s="16" t="s">
        <v>119</v>
      </c>
      <c r="F13" s="34"/>
    </row>
    <row r="14" spans="1:7" s="8" customFormat="1" ht="37.5" customHeight="1" x14ac:dyDescent="0.25">
      <c r="A14" s="4">
        <v>10</v>
      </c>
      <c r="B14" s="15" t="s">
        <v>8</v>
      </c>
      <c r="C14" s="16" t="s">
        <v>72</v>
      </c>
      <c r="D14" s="17">
        <v>7</v>
      </c>
      <c r="E14" s="16" t="s">
        <v>120</v>
      </c>
      <c r="F14" s="17"/>
    </row>
    <row r="15" spans="1:7" s="8" customFormat="1" ht="37.5" customHeight="1" x14ac:dyDescent="0.25">
      <c r="A15" s="4">
        <v>11</v>
      </c>
      <c r="B15" s="15" t="s">
        <v>9</v>
      </c>
      <c r="C15" s="16" t="s">
        <v>72</v>
      </c>
      <c r="D15" s="17">
        <v>8</v>
      </c>
      <c r="E15" s="16" t="s">
        <v>120</v>
      </c>
      <c r="F15" s="17"/>
    </row>
    <row r="16" spans="1:7" s="8" customFormat="1" ht="37.5" customHeight="1" x14ac:dyDescent="0.25">
      <c r="A16" s="4">
        <v>12</v>
      </c>
      <c r="B16" s="15" t="s">
        <v>75</v>
      </c>
      <c r="C16" s="16" t="s">
        <v>72</v>
      </c>
      <c r="D16" s="4">
        <v>9</v>
      </c>
      <c r="E16" s="16" t="s">
        <v>120</v>
      </c>
      <c r="F16" s="17"/>
    </row>
    <row r="17" spans="1:6" s="8" customFormat="1" ht="37.5" customHeight="1" x14ac:dyDescent="0.25">
      <c r="A17" s="4">
        <v>13</v>
      </c>
      <c r="B17" s="15" t="s">
        <v>10</v>
      </c>
      <c r="C17" s="16" t="s">
        <v>72</v>
      </c>
      <c r="D17" s="17">
        <v>10</v>
      </c>
      <c r="E17" s="16" t="s">
        <v>121</v>
      </c>
      <c r="F17" s="17"/>
    </row>
    <row r="18" spans="1:6" s="8" customFormat="1" ht="37.5" customHeight="1" x14ac:dyDescent="0.25">
      <c r="A18" s="4">
        <v>14</v>
      </c>
      <c r="B18" s="15" t="s">
        <v>13</v>
      </c>
      <c r="C18" s="16" t="s">
        <v>72</v>
      </c>
      <c r="D18" s="17">
        <v>11</v>
      </c>
      <c r="E18" s="16" t="s">
        <v>121</v>
      </c>
      <c r="F18" s="17"/>
    </row>
    <row r="19" spans="1:6" s="8" customFormat="1" ht="31.5" customHeight="1" x14ac:dyDescent="0.25">
      <c r="A19" s="4">
        <v>15</v>
      </c>
      <c r="B19" s="15" t="s">
        <v>90</v>
      </c>
      <c r="C19" s="16" t="s">
        <v>72</v>
      </c>
      <c r="D19" s="4">
        <v>12</v>
      </c>
      <c r="E19" s="16" t="s">
        <v>121</v>
      </c>
      <c r="F19" s="17"/>
    </row>
    <row r="20" spans="1:6" x14ac:dyDescent="0.25">
      <c r="B20" s="1"/>
      <c r="D20" s="1"/>
      <c r="E20" s="42" t="s">
        <v>110</v>
      </c>
      <c r="F20" s="1"/>
    </row>
    <row r="21" spans="1:6" x14ac:dyDescent="0.25">
      <c r="B21" s="1"/>
      <c r="D21" s="1"/>
      <c r="E21" s="41" t="s">
        <v>16</v>
      </c>
      <c r="F21" s="1"/>
    </row>
    <row r="22" spans="1:6" x14ac:dyDescent="0.25">
      <c r="B22" s="1"/>
      <c r="D22" s="1"/>
      <c r="E22" s="1"/>
      <c r="F22" s="1"/>
    </row>
    <row r="23" spans="1:6" x14ac:dyDescent="0.25">
      <c r="B23" s="1"/>
      <c r="D23" s="1"/>
      <c r="E23" s="1"/>
      <c r="F23" s="1"/>
    </row>
    <row r="24" spans="1:6" ht="18.75" x14ac:dyDescent="0.3">
      <c r="B24" s="1"/>
      <c r="D24" s="1"/>
      <c r="E24" s="1"/>
      <c r="F24" s="43"/>
    </row>
    <row r="25" spans="1:6" x14ac:dyDescent="0.25">
      <c r="B25" s="1"/>
      <c r="D25" s="1"/>
      <c r="E25" s="1"/>
      <c r="F25" s="1"/>
    </row>
    <row r="26" spans="1:6" ht="18.75" x14ac:dyDescent="0.3">
      <c r="E26" s="43" t="s">
        <v>17</v>
      </c>
    </row>
    <row r="27" spans="1:6" x14ac:dyDescent="0.25">
      <c r="E27" s="1"/>
    </row>
  </sheetData>
  <mergeCells count="2">
    <mergeCell ref="A1:C1"/>
    <mergeCell ref="A2:F2"/>
  </mergeCells>
  <pageMargins left="0.7" right="0.2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PHAN CONG CM</vt:lpstr>
      <vt:lpstr>PHAN PHONG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Personal</cp:lastModifiedBy>
  <cp:lastPrinted>2021-09-06T07:41:17Z</cp:lastPrinted>
  <dcterms:created xsi:type="dcterms:W3CDTF">2017-09-12T16:45:07Z</dcterms:created>
  <dcterms:modified xsi:type="dcterms:W3CDTF">2021-09-06T09:17:26Z</dcterms:modified>
</cp:coreProperties>
</file>